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高级" sheetId="1" r:id="rId1"/>
    <sheet name="中级" sheetId="2" r:id="rId2"/>
    <sheet name="初级" sheetId="3" r:id="rId3"/>
  </sheets>
  <externalReferences>
    <externalReference r:id="rId6"/>
  </externalReferences>
  <definedNames>
    <definedName name="?">#REF!</definedName>
    <definedName name="??????">#REF!</definedName>
    <definedName name="_Fill" hidden="1">'[1]eqpmad2'!#REF!</definedName>
    <definedName name="a">#REF!</definedName>
    <definedName name="aa">#REF!</definedName>
    <definedName name="cost">#REF!</definedName>
    <definedName name="HWSheet">1</definedName>
    <definedName name="Module.Prix_SMC">[0]!Module.Prix_SMC</definedName>
    <definedName name="PRCGAAP">#REF!</definedName>
    <definedName name="PRCGAAP2">#REF!</definedName>
    <definedName name="Print_Area_MI">#REF!</definedName>
    <definedName name="Work_Program_By_Area_List">#REF!</definedName>
    <definedName name="年初短期投资">#REF!</definedName>
    <definedName name="年初货币资金">#REF!</definedName>
    <definedName name="年初应收票据">#REF!</definedName>
  </definedNames>
  <calcPr fullCalcOnLoad="1"/>
</workbook>
</file>

<file path=xl/sharedStrings.xml><?xml version="1.0" encoding="utf-8"?>
<sst xmlns="http://schemas.openxmlformats.org/spreadsheetml/2006/main" count="322" uniqueCount="289">
  <si>
    <t>姓名</t>
  </si>
  <si>
    <t>年度考核折合</t>
  </si>
  <si>
    <t>工作年限</t>
  </si>
  <si>
    <t>任职年限</t>
  </si>
  <si>
    <t>岗位任职折合</t>
  </si>
  <si>
    <t>学术情况折合</t>
  </si>
  <si>
    <t>年限</t>
  </si>
  <si>
    <t>折合</t>
  </si>
  <si>
    <t>国家级</t>
  </si>
  <si>
    <t>省级</t>
  </si>
  <si>
    <t>市级</t>
  </si>
  <si>
    <t>合计</t>
  </si>
  <si>
    <t>签名</t>
  </si>
  <si>
    <t>序号</t>
  </si>
  <si>
    <t>高级职称岗位</t>
  </si>
  <si>
    <t>申国民</t>
  </si>
  <si>
    <t>陈华</t>
  </si>
  <si>
    <t>赵金启</t>
  </si>
  <si>
    <t>吉建州</t>
  </si>
  <si>
    <t>孙鹏程</t>
  </si>
  <si>
    <t>王保军</t>
  </si>
  <si>
    <t>赵淑玲</t>
  </si>
  <si>
    <t>李培林</t>
  </si>
  <si>
    <t>楮松毅</t>
  </si>
  <si>
    <t>陈雪峰</t>
  </si>
  <si>
    <t>尹国忠</t>
  </si>
  <si>
    <t>庞冬青</t>
  </si>
  <si>
    <t>王继夫</t>
  </si>
  <si>
    <t>杜怀宝</t>
  </si>
  <si>
    <t>李朝阳</t>
  </si>
  <si>
    <t>路杰</t>
  </si>
  <si>
    <t>曹淑香</t>
  </si>
  <si>
    <t>马松涛</t>
  </si>
  <si>
    <t>柴银茹</t>
  </si>
  <si>
    <t>林学红</t>
  </si>
  <si>
    <t>赵喜秀</t>
  </si>
  <si>
    <t>郭正娣</t>
  </si>
  <si>
    <t>张玉明</t>
  </si>
  <si>
    <t>武俊岭</t>
  </si>
  <si>
    <t>张书芳</t>
  </si>
  <si>
    <t>赵莉萍</t>
  </si>
  <si>
    <t>徐云霞</t>
  </si>
  <si>
    <t>范星</t>
  </si>
  <si>
    <t>王丁</t>
  </si>
  <si>
    <t>陈国松</t>
  </si>
  <si>
    <t>杨景</t>
  </si>
  <si>
    <t>秦程豫</t>
  </si>
  <si>
    <t>胡卫红</t>
  </si>
  <si>
    <t>黄书斌</t>
  </si>
  <si>
    <t>周凤梅</t>
  </si>
  <si>
    <t>韩冬</t>
  </si>
  <si>
    <t>刘向阳</t>
  </si>
  <si>
    <t>王靖</t>
  </si>
  <si>
    <t>曾雷鸣</t>
  </si>
  <si>
    <t>黄青云</t>
  </si>
  <si>
    <t>刘红伟</t>
  </si>
  <si>
    <t>王素梅</t>
  </si>
  <si>
    <t>葛秀兰</t>
  </si>
  <si>
    <t>杜拥军</t>
  </si>
  <si>
    <t>袁惠玲</t>
  </si>
  <si>
    <t>满新民</t>
  </si>
  <si>
    <t>赵钦</t>
  </si>
  <si>
    <t>武学生</t>
  </si>
  <si>
    <t>王海勤</t>
  </si>
  <si>
    <t>徐秋敏</t>
  </si>
  <si>
    <t>彭涛</t>
  </si>
  <si>
    <t>孙社桃</t>
  </si>
  <si>
    <t>张春芳</t>
  </si>
  <si>
    <t>牛丽华</t>
  </si>
  <si>
    <t>王颖华</t>
  </si>
  <si>
    <t>马瑞娟</t>
  </si>
  <si>
    <t>马珊珊</t>
  </si>
  <si>
    <t>吕晨虹</t>
  </si>
  <si>
    <t>王东伟</t>
  </si>
  <si>
    <t>沈莹</t>
  </si>
  <si>
    <t>吴继南</t>
  </si>
  <si>
    <t>焦国新</t>
  </si>
  <si>
    <t>刘会霞</t>
  </si>
  <si>
    <t>王三兴</t>
  </si>
  <si>
    <t>梁志杰</t>
  </si>
  <si>
    <t>何小龙</t>
  </si>
  <si>
    <t>马新力</t>
  </si>
  <si>
    <t>常刚</t>
  </si>
  <si>
    <t>中级职称岗位</t>
  </si>
  <si>
    <t>黄庆朝</t>
  </si>
  <si>
    <t>刘运东</t>
  </si>
  <si>
    <t>邵剑平</t>
  </si>
  <si>
    <t>郑燕</t>
  </si>
  <si>
    <t>尹曙静</t>
  </si>
  <si>
    <t>孙海萍</t>
  </si>
  <si>
    <t>李长栓</t>
  </si>
  <si>
    <t>武杰峰</t>
  </si>
  <si>
    <t>甄玉英</t>
  </si>
  <si>
    <t>张海燕</t>
  </si>
  <si>
    <t>郑春梅</t>
  </si>
  <si>
    <t>张翡英</t>
  </si>
  <si>
    <t>张晓霞</t>
  </si>
  <si>
    <t>时勇</t>
  </si>
  <si>
    <t>谢玮</t>
  </si>
  <si>
    <t>贾聪莉</t>
  </si>
  <si>
    <t>吴瑞</t>
  </si>
  <si>
    <t>高万田</t>
  </si>
  <si>
    <t>李春宜</t>
  </si>
  <si>
    <t>崔文逵</t>
  </si>
  <si>
    <t>赵华</t>
  </si>
  <si>
    <t>李卫红</t>
  </si>
  <si>
    <t>孟萍</t>
  </si>
  <si>
    <t>陈晓艳</t>
  </si>
  <si>
    <t>崔智奇</t>
  </si>
  <si>
    <t>张玉珂</t>
  </si>
  <si>
    <t>谷要伟</t>
  </si>
  <si>
    <t>沈凡</t>
  </si>
  <si>
    <t>彭彬</t>
  </si>
  <si>
    <t>王湘</t>
  </si>
  <si>
    <t>葛红卫</t>
  </si>
  <si>
    <t>左崇宁</t>
  </si>
  <si>
    <t>李莉</t>
  </si>
  <si>
    <t>苏晓伟</t>
  </si>
  <si>
    <t>汪桂红</t>
  </si>
  <si>
    <t>王珊</t>
  </si>
  <si>
    <t>姬志强</t>
  </si>
  <si>
    <t>彭淑娟</t>
  </si>
  <si>
    <t>杨立峰</t>
  </si>
  <si>
    <t>曹沂川</t>
  </si>
  <si>
    <t>仝慧娟</t>
  </si>
  <si>
    <t>张海涛</t>
  </si>
  <si>
    <t>后丽文</t>
  </si>
  <si>
    <t>冯峥</t>
  </si>
  <si>
    <t>丁萌琰</t>
  </si>
  <si>
    <t>张燕军</t>
  </si>
  <si>
    <t>刘慧玉</t>
  </si>
  <si>
    <t>苏军奇</t>
  </si>
  <si>
    <t>贾红理</t>
  </si>
  <si>
    <t>黄光红</t>
  </si>
  <si>
    <t>张国春</t>
  </si>
  <si>
    <t>胡秀英</t>
  </si>
  <si>
    <t>赵芳丽</t>
  </si>
  <si>
    <t>冯金霞</t>
  </si>
  <si>
    <t>路绪锋</t>
  </si>
  <si>
    <t>黄海青</t>
  </si>
  <si>
    <t>罗合</t>
  </si>
  <si>
    <t>赵京辉</t>
  </si>
  <si>
    <t>张训坤</t>
  </si>
  <si>
    <t>苏慧敏</t>
  </si>
  <si>
    <t>王蕊</t>
  </si>
  <si>
    <t>王丹</t>
  </si>
  <si>
    <t>初级职称岗位</t>
  </si>
  <si>
    <t>阎红卫</t>
  </si>
  <si>
    <t>吕晓涛</t>
  </si>
  <si>
    <t>朱晓玉</t>
  </si>
  <si>
    <t>赫建华</t>
  </si>
  <si>
    <t>霍彦峰</t>
  </si>
  <si>
    <t>耿丽敏</t>
  </si>
  <si>
    <t>戚志</t>
  </si>
  <si>
    <t>陈娟</t>
  </si>
  <si>
    <t>刘少慈</t>
  </si>
  <si>
    <t>郭松</t>
  </si>
  <si>
    <t>刘平</t>
  </si>
  <si>
    <t>李月宁</t>
  </si>
  <si>
    <t>钟利群</t>
  </si>
  <si>
    <t>谭瑞鹤</t>
  </si>
  <si>
    <t>李春杰</t>
  </si>
  <si>
    <t>袁媛</t>
  </si>
  <si>
    <t>苏艳玲</t>
  </si>
  <si>
    <t>刘宁</t>
  </si>
  <si>
    <t>潘立红</t>
  </si>
  <si>
    <t>周军平</t>
  </si>
  <si>
    <t>马雷环</t>
  </si>
  <si>
    <t>周丹</t>
  </si>
  <si>
    <t>赵秋红</t>
  </si>
  <si>
    <t>焦娜</t>
  </si>
  <si>
    <t>李强</t>
  </si>
  <si>
    <t>王祎君</t>
  </si>
  <si>
    <t>赵慧娟</t>
  </si>
  <si>
    <t>石磊</t>
  </si>
  <si>
    <t>李鹏飞</t>
  </si>
  <si>
    <t>覃雪芳</t>
  </si>
  <si>
    <t>吴娟</t>
  </si>
  <si>
    <t>赵文娟</t>
  </si>
  <si>
    <t>崔颖玲</t>
  </si>
  <si>
    <t>时亚丹</t>
  </si>
  <si>
    <t>陈戈</t>
  </si>
  <si>
    <t>许丽丽</t>
  </si>
  <si>
    <t>张丽丽</t>
  </si>
  <si>
    <t>李陈思</t>
  </si>
  <si>
    <t>张蕾</t>
  </si>
  <si>
    <t>刘艳菲</t>
  </si>
  <si>
    <t>邵君</t>
  </si>
  <si>
    <t>郭彦君</t>
  </si>
  <si>
    <t>宋娟</t>
  </si>
  <si>
    <t>高静</t>
  </si>
  <si>
    <t>宫大志</t>
  </si>
  <si>
    <t>王祎珩</t>
  </si>
  <si>
    <t>尹战立</t>
  </si>
  <si>
    <t>仝成刚</t>
  </si>
  <si>
    <t>李文姬</t>
  </si>
  <si>
    <t>杨君范</t>
  </si>
  <si>
    <t>闫凯</t>
  </si>
  <si>
    <t>方敏</t>
  </si>
  <si>
    <t>师长敏</t>
  </si>
  <si>
    <t>陈凯辉</t>
  </si>
  <si>
    <t>任保利</t>
  </si>
  <si>
    <t>姜红星</t>
  </si>
  <si>
    <t>赵运杰</t>
  </si>
  <si>
    <t>王远</t>
  </si>
  <si>
    <t>丁智会</t>
  </si>
  <si>
    <t>贾艳玲</t>
  </si>
  <si>
    <t>赵燕妮</t>
  </si>
  <si>
    <t>劳红松</t>
  </si>
  <si>
    <t>赵晓慧</t>
  </si>
  <si>
    <t>王伟明</t>
  </si>
  <si>
    <t>苗晓燕</t>
  </si>
  <si>
    <t>寇松娟</t>
  </si>
  <si>
    <t>赵永杰</t>
  </si>
  <si>
    <t>李颖</t>
  </si>
  <si>
    <t>郭海波</t>
  </si>
  <si>
    <t>王长喜</t>
  </si>
  <si>
    <t>范晓瑞</t>
  </si>
  <si>
    <t>庄红娟</t>
  </si>
  <si>
    <t>陈百元</t>
  </si>
  <si>
    <t>闫慧</t>
  </si>
  <si>
    <t>王静</t>
  </si>
  <si>
    <t>赵璐璐</t>
  </si>
  <si>
    <t>肖蕾</t>
  </si>
  <si>
    <t>徐昆霞</t>
  </si>
  <si>
    <t>常秀琴</t>
  </si>
  <si>
    <t>林杉</t>
  </si>
  <si>
    <t>梁广志</t>
  </si>
  <si>
    <t>徐长彬</t>
  </si>
  <si>
    <t>梁永庆</t>
  </si>
  <si>
    <t>序号</t>
  </si>
  <si>
    <t>李倩</t>
  </si>
  <si>
    <t>王大民</t>
  </si>
  <si>
    <t>胡中央</t>
  </si>
  <si>
    <t>陈珂</t>
  </si>
  <si>
    <t>王金龙</t>
  </si>
  <si>
    <t>闫明珍</t>
  </si>
  <si>
    <t>杨晓晖</t>
  </si>
  <si>
    <t>陈绵君</t>
  </si>
  <si>
    <t>王晓蕾</t>
  </si>
  <si>
    <t>禹峰</t>
  </si>
  <si>
    <t>刘惠敏</t>
  </si>
  <si>
    <t>张磊</t>
  </si>
  <si>
    <t>仝灵君</t>
  </si>
  <si>
    <t xml:space="preserve">陈秀敏 </t>
  </si>
  <si>
    <t>刘洪闽</t>
  </si>
  <si>
    <t>汪虽营</t>
  </si>
  <si>
    <t xml:space="preserve">江言安 </t>
  </si>
  <si>
    <t>董灵涛</t>
  </si>
  <si>
    <t>刘凯歌</t>
  </si>
  <si>
    <t>张明军</t>
  </si>
  <si>
    <t>魏丽丽</t>
  </si>
  <si>
    <t>秦峰</t>
  </si>
  <si>
    <t>赵宏伟</t>
  </si>
  <si>
    <t>魏祖新</t>
  </si>
  <si>
    <t>王瑞</t>
  </si>
  <si>
    <t>徐满堂</t>
  </si>
  <si>
    <t>张静</t>
  </si>
  <si>
    <t>王浩然</t>
  </si>
  <si>
    <t xml:space="preserve">董秋楠 </t>
  </si>
  <si>
    <t>张磊(小)</t>
  </si>
  <si>
    <t>楚东升</t>
  </si>
  <si>
    <t>刘磊</t>
  </si>
  <si>
    <t>王巍</t>
  </si>
  <si>
    <t>郭平</t>
  </si>
  <si>
    <t>郑宏伟</t>
  </si>
  <si>
    <t>侯强</t>
  </si>
  <si>
    <t>肖碧川</t>
  </si>
  <si>
    <t xml:space="preserve">李峥峰 </t>
  </si>
  <si>
    <t>沈立波</t>
  </si>
  <si>
    <t>辛鑫</t>
  </si>
  <si>
    <t>樊文旗</t>
  </si>
  <si>
    <t xml:space="preserve">王宏 </t>
  </si>
  <si>
    <t>孙争</t>
  </si>
  <si>
    <t>寿纪涛</t>
  </si>
  <si>
    <t>李艳艳</t>
  </si>
  <si>
    <t>随菲</t>
  </si>
  <si>
    <t>汪真真</t>
  </si>
  <si>
    <t>韩敏</t>
  </si>
  <si>
    <t>陈巧铃</t>
  </si>
  <si>
    <t>罗莹莹</t>
  </si>
  <si>
    <t>赵雪</t>
  </si>
  <si>
    <t>孙琳静</t>
  </si>
  <si>
    <t>魏树静</t>
  </si>
  <si>
    <t>纠娟</t>
  </si>
  <si>
    <t>严娟</t>
  </si>
  <si>
    <t>张硕</t>
  </si>
  <si>
    <t>王超</t>
  </si>
  <si>
    <t>于岚</t>
  </si>
</sst>
</file>

<file path=xl/styles.xml><?xml version="1.0" encoding="utf-8"?>
<styleSheet xmlns="http://schemas.openxmlformats.org/spreadsheetml/2006/main">
  <numFmts count="7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yyyymm"/>
    <numFmt numFmtId="190" formatCode="yy"/>
    <numFmt numFmtId="191" formatCode="yyyy&quot;年&quot;m&quot;月&quot;;@"/>
    <numFmt numFmtId="192" formatCode="0.0_ "/>
    <numFmt numFmtId="193" formatCode="0_);[Red]\(0\)"/>
    <numFmt numFmtId="194" formatCode="0.00_);[Red]\(0.00\)"/>
    <numFmt numFmtId="195" formatCode="0.0_);[Red]\(0.0\)"/>
    <numFmt numFmtId="196" formatCode="0_ "/>
    <numFmt numFmtId="197" formatCode="0;[Red]0"/>
    <numFmt numFmtId="198" formatCode="[DBNum2][$-804]General"/>
    <numFmt numFmtId="199" formatCode="0.0%"/>
    <numFmt numFmtId="200" formatCode="0.000%"/>
    <numFmt numFmtId="201" formatCode="_(&quot;$&quot;* #,##0_);_(&quot;$&quot;* \(#,##0\);_(&quot;$&quot;* &quot;-&quot;_);_(@_)"/>
    <numFmt numFmtId="202" formatCode="_-#,##0_-;\(#,##0\);_-\ \ &quot;-&quot;_-;_-@_-"/>
    <numFmt numFmtId="203" formatCode="_-#,##0.00_-;\(#,##0.00\);_-\ \ &quot;-&quot;_-;_-@_-"/>
    <numFmt numFmtId="204" formatCode="mmm/dd/yyyy;_-\ &quot;N/A&quot;_-;_-\ &quot;-&quot;_-"/>
    <numFmt numFmtId="205" formatCode="mmm/yyyy;_-\ &quot;N/A&quot;_-;_-\ &quot;-&quot;_-"/>
    <numFmt numFmtId="206" formatCode="_-#,##0%_-;\(#,##0%\);_-\ &quot;-&quot;_-"/>
    <numFmt numFmtId="207" formatCode="_-#,###,_-;\(#,###,\);_-\ \ &quot;-&quot;_-;_-@_-"/>
    <numFmt numFmtId="208" formatCode="_-#,###.00,_-;\(#,###.00,\);_-\ \ &quot;-&quot;_-;_-@_-"/>
    <numFmt numFmtId="209" formatCode="_-#0&quot;.&quot;0,_-;\(#0&quot;.&quot;0,\);_-\ \ &quot;-&quot;_-;_-@_-"/>
    <numFmt numFmtId="210" formatCode="_-#0&quot;.&quot;0000_-;\(#0&quot;.&quot;0000\);_-\ \ &quot;-&quot;_-;_-@_-"/>
    <numFmt numFmtId="211" formatCode="_-* #,##0_-;\-* #,##0_-;_-* &quot;-&quot;??_-;_-@_-"/>
    <numFmt numFmtId="212" formatCode="&quot;\&quot;#,##0;[Red]&quot;\&quot;&quot;\&quot;&quot;\&quot;&quot;\&quot;&quot;\&quot;&quot;\&quot;&quot;\&quot;\-#,##0"/>
    <numFmt numFmtId="213" formatCode="#,##0.0"/>
    <numFmt numFmtId="214" formatCode="_(&quot;$&quot;* #,##0.00_);_(&quot;$&quot;* \(#,##0.00\);_(&quot;$&quot;* &quot;-&quot;??_);_(@_)"/>
    <numFmt numFmtId="215" formatCode="#,##0\ &quot;?&quot;;\(#,##0\)\ ;&quot;—&quot;&quot;?&quot;&quot;?&quot;&quot;?&quot;&quot;?&quot;"/>
    <numFmt numFmtId="216" formatCode="#,##0.00&quot;￥&quot;;\-#,##0.00&quot;￥&quot;"/>
    <numFmt numFmtId="217" formatCode="_-* #,##0.00&quot;￥&quot;_-;\-* #,##0.00&quot;￥&quot;_-;_-* &quot;-&quot;??&quot;￥&quot;_-;_-@_-"/>
    <numFmt numFmtId="218" formatCode="_-* #,##0&quot;￥&quot;_-;\-* #,##0&quot;￥&quot;_-;_-* &quot;-&quot;&quot;￥&quot;_-;_-@_-"/>
    <numFmt numFmtId="219" formatCode="&quot;$&quot;#,##0;\-&quot;$&quot;#,##0"/>
    <numFmt numFmtId="220" formatCode="#,##0.00&quot;￥&quot;;[Red]\-#,##0.00&quot;￥&quot;"/>
    <numFmt numFmtId="221" formatCode="_(&quot;$&quot;* #,##0_);_(&quot;$&quot;* \(#,##0\);_(&quot;$&quot;* &quot;-&quot;??_);_(@_)"/>
    <numFmt numFmtId="222" formatCode="mmm\ dd\,\ yy"/>
    <numFmt numFmtId="223" formatCode="_(&quot;$&quot;* #,##0.0_);_(&quot;$&quot;* \(#,##0.0\);_(&quot;$&quot;* &quot;-&quot;??_);_(@_)"/>
    <numFmt numFmtId="224" formatCode="mm/dd/yy_)"/>
    <numFmt numFmtId="225" formatCode="&quot;$&quot;#,##0_);[Red]\(&quot;$&quot;#,##0\)"/>
    <numFmt numFmtId="226" formatCode="&quot;$&quot;#,##0.00_);[Red]\(&quot;$&quot;#,##0.00\)"/>
    <numFmt numFmtId="227" formatCode="\$#,##0.00;\(\$#,##0.00\)"/>
    <numFmt numFmtId="228" formatCode="\$#,##0;\(\$#,##0\)"/>
    <numFmt numFmtId="229" formatCode="#,##0;\(#,##0\)"/>
    <numFmt numFmtId="230" formatCode="yy\.mm\.dd"/>
    <numFmt numFmtId="231" formatCode="&quot;$&quot;\ #,##0.00_-;[Red]&quot;$&quot;\ #,##0.00\-"/>
    <numFmt numFmtId="232" formatCode="_-&quot;$&quot;\ * #,##0_-;_-&quot;$&quot;\ * #,##0\-;_-&quot;$&quot;\ * &quot;-&quot;_-;_-@_-"/>
    <numFmt numFmtId="233" formatCode="_-&quot;$&quot;\ * #,##0.00_-;_-&quot;$&quot;\ * #,##0.00\-;_-&quot;$&quot;\ * &quot;-&quot;??_-;_-@_-"/>
  </numFmts>
  <fonts count="73">
    <font>
      <sz val="12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0"/>
      <name val="Helv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52"/>
      <name val="宋体"/>
      <family val="0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0"/>
      <name val="Tms Rmn"/>
      <family val="1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宋体"/>
      <family val="0"/>
    </font>
    <font>
      <sz val="11"/>
      <name val="蹈框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9" fontId="14" fillId="0" borderId="0" applyProtection="0">
      <alignment horizontal="left"/>
    </xf>
    <xf numFmtId="0" fontId="11" fillId="0" borderId="0">
      <alignment/>
      <protection locked="0"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49" fontId="11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202" fontId="14" fillId="0" borderId="0" applyFill="0" applyBorder="0" applyProtection="0">
      <alignment horizontal="right"/>
    </xf>
    <xf numFmtId="203" fontId="14" fillId="0" borderId="0" applyFill="0" applyBorder="0" applyProtection="0">
      <alignment horizontal="right"/>
    </xf>
    <xf numFmtId="204" fontId="17" fillId="0" borderId="0" applyFill="0" applyBorder="0" applyProtection="0">
      <alignment horizontal="center"/>
    </xf>
    <xf numFmtId="205" fontId="17" fillId="0" borderId="0" applyFill="0" applyBorder="0" applyProtection="0">
      <alignment horizontal="center"/>
    </xf>
    <xf numFmtId="206" fontId="18" fillId="0" borderId="0" applyFill="0" applyBorder="0" applyProtection="0">
      <alignment horizontal="right"/>
    </xf>
    <xf numFmtId="207" fontId="14" fillId="0" borderId="0" applyFill="0" applyBorder="0" applyProtection="0">
      <alignment horizontal="right"/>
    </xf>
    <xf numFmtId="208" fontId="14" fillId="0" borderId="0" applyFill="0" applyBorder="0" applyProtection="0">
      <alignment horizontal="right"/>
    </xf>
    <xf numFmtId="209" fontId="14" fillId="0" borderId="0" applyFill="0" applyBorder="0" applyProtection="0">
      <alignment horizontal="right"/>
    </xf>
    <xf numFmtId="210" fontId="14" fillId="0" borderId="0" applyFill="0" applyBorder="0" applyProtection="0">
      <alignment horizontal="right"/>
    </xf>
    <xf numFmtId="0" fontId="15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>
      <alignment/>
      <protection locked="0"/>
    </xf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0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0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211" fontId="15" fillId="0" borderId="0" applyFill="0" applyBorder="0" applyAlignment="0">
      <protection/>
    </xf>
    <xf numFmtId="0" fontId="25" fillId="7" borderId="1" applyNumberFormat="0" applyAlignment="0" applyProtection="0"/>
    <xf numFmtId="0" fontId="26" fillId="0" borderId="0">
      <alignment/>
      <protection/>
    </xf>
    <xf numFmtId="0" fontId="27" fillId="32" borderId="2" applyNumberFormat="0" applyAlignment="0" applyProtection="0"/>
    <xf numFmtId="0" fontId="29" fillId="0" borderId="0" applyFill="0" applyBorder="0">
      <alignment horizontal="right"/>
      <protection/>
    </xf>
    <xf numFmtId="0" fontId="15" fillId="0" borderId="0" applyFill="0" applyBorder="0">
      <alignment horizontal="right"/>
      <protection/>
    </xf>
    <xf numFmtId="0" fontId="30" fillId="0" borderId="3">
      <alignment horizontal="center"/>
      <protection/>
    </xf>
    <xf numFmtId="212" fontId="11" fillId="0" borderId="0">
      <alignment/>
      <protection/>
    </xf>
    <xf numFmtId="212" fontId="11" fillId="0" borderId="0">
      <alignment/>
      <protection/>
    </xf>
    <xf numFmtId="212" fontId="11" fillId="0" borderId="0">
      <alignment/>
      <protection/>
    </xf>
    <xf numFmtId="212" fontId="11" fillId="0" borderId="0">
      <alignment/>
      <protection/>
    </xf>
    <xf numFmtId="212" fontId="11" fillId="0" borderId="0">
      <alignment/>
      <protection/>
    </xf>
    <xf numFmtId="212" fontId="11" fillId="0" borderId="0">
      <alignment/>
      <protection/>
    </xf>
    <xf numFmtId="212" fontId="11" fillId="0" borderId="0">
      <alignment/>
      <protection/>
    </xf>
    <xf numFmtId="212" fontId="11" fillId="0" borderId="0">
      <alignment/>
      <protection/>
    </xf>
    <xf numFmtId="41" fontId="11" fillId="0" borderId="0" applyFont="0" applyFill="0" applyBorder="0" applyAlignment="0" applyProtection="0"/>
    <xf numFmtId="229" fontId="14" fillId="0" borderId="0">
      <alignment/>
      <protection/>
    </xf>
    <xf numFmtId="43" fontId="11" fillId="0" borderId="0" applyFont="0" applyFill="0" applyBorder="0" applyAlignment="0" applyProtection="0"/>
    <xf numFmtId="213" fontId="14" fillId="0" borderId="0">
      <alignment/>
      <protection/>
    </xf>
    <xf numFmtId="0" fontId="31" fillId="0" borderId="0" applyNumberFormat="0" applyAlignment="0">
      <protection/>
    </xf>
    <xf numFmtId="0" fontId="32" fillId="0" borderId="0" applyNumberFormat="0" applyAlignment="0">
      <protection/>
    </xf>
    <xf numFmtId="232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27" fontId="14" fillId="0" borderId="0">
      <alignment/>
      <protection/>
    </xf>
    <xf numFmtId="15" fontId="33" fillId="0" borderId="0">
      <alignment/>
      <protection/>
    </xf>
    <xf numFmtId="228" fontId="14" fillId="0" borderId="0">
      <alignment/>
      <protection/>
    </xf>
    <xf numFmtId="0" fontId="34" fillId="0" borderId="0" applyNumberFormat="0" applyAlignment="0">
      <protection/>
    </xf>
    <xf numFmtId="0" fontId="35" fillId="33" borderId="4">
      <alignment/>
      <protection/>
    </xf>
    <xf numFmtId="0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215" fontId="6" fillId="0" borderId="0">
      <alignment horizontal="right"/>
      <protection/>
    </xf>
    <xf numFmtId="0" fontId="11" fillId="0" borderId="0">
      <alignment/>
      <protection/>
    </xf>
    <xf numFmtId="0" fontId="37" fillId="4" borderId="0" applyNumberFormat="0" applyBorder="0" applyAlignment="0" applyProtection="0"/>
    <xf numFmtId="38" fontId="35" fillId="7" borderId="0" applyNumberFormat="0" applyBorder="0" applyAlignment="0" applyProtection="0"/>
    <xf numFmtId="0" fontId="38" fillId="0" borderId="0">
      <alignment horizontal="left"/>
      <protection/>
    </xf>
    <xf numFmtId="0" fontId="39" fillId="0" borderId="5" applyNumberFormat="0" applyAlignment="0" applyProtection="0"/>
    <xf numFmtId="0" fontId="39" fillId="0" borderId="6">
      <alignment horizontal="left" vertical="center"/>
      <protection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10" fontId="35" fillId="34" borderId="4" applyNumberFormat="0" applyBorder="0" applyAlignment="0" applyProtection="0"/>
    <xf numFmtId="216" fontId="0" fillId="35" borderId="0">
      <alignment/>
      <protection/>
    </xf>
    <xf numFmtId="0" fontId="29" fillId="2" borderId="0" applyNumberFormat="0" applyFont="0" applyBorder="0" applyAlignment="0" applyProtection="0"/>
    <xf numFmtId="38" fontId="44" fillId="0" borderId="0">
      <alignment/>
      <protection/>
    </xf>
    <xf numFmtId="38" fontId="45" fillId="0" borderId="0">
      <alignment/>
      <protection/>
    </xf>
    <xf numFmtId="38" fontId="46" fillId="0" borderId="0">
      <alignment/>
      <protection/>
    </xf>
    <xf numFmtId="38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 applyFont="0" applyFill="0">
      <alignment horizontal="fill"/>
      <protection/>
    </xf>
    <xf numFmtId="0" fontId="47" fillId="0" borderId="10" applyNumberFormat="0" applyFill="0" applyAlignment="0" applyProtection="0"/>
    <xf numFmtId="216" fontId="0" fillId="36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21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11">
      <alignment/>
      <protection/>
    </xf>
    <xf numFmtId="225" fontId="33" fillId="0" borderId="0" applyFont="0" applyFill="0" applyBorder="0" applyAlignment="0" applyProtection="0"/>
    <xf numFmtId="226" fontId="33" fillId="0" borderId="0" applyFont="0" applyFill="0" applyBorder="0" applyAlignment="0" applyProtection="0"/>
    <xf numFmtId="21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31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0" fontId="49" fillId="37" borderId="0" applyNumberFormat="0" applyBorder="0" applyAlignment="0" applyProtection="0"/>
    <xf numFmtId="0" fontId="14" fillId="0" borderId="0">
      <alignment/>
      <protection/>
    </xf>
    <xf numFmtId="37" fontId="50" fillId="0" borderId="0">
      <alignment/>
      <protection/>
    </xf>
    <xf numFmtId="39" fontId="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19" fillId="38" borderId="12" applyNumberFormat="0" applyFont="0" applyAlignment="0" applyProtection="0"/>
    <xf numFmtId="0" fontId="52" fillId="7" borderId="13" applyNumberFormat="0" applyAlignment="0" applyProtection="0"/>
    <xf numFmtId="14" fontId="23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11" fillId="0" borderId="0" applyFont="0" applyFill="0" applyProtection="0">
      <alignment/>
    </xf>
    <xf numFmtId="0" fontId="35" fillId="7" borderId="4">
      <alignment/>
      <protection/>
    </xf>
    <xf numFmtId="219" fontId="53" fillId="0" borderId="0">
      <alignment/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28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39" borderId="0" applyNumberFormat="0" applyFont="0" applyBorder="0" applyAlignment="0" applyProtection="0"/>
    <xf numFmtId="220" fontId="0" fillId="0" borderId="0" applyNumberFormat="0" applyFill="0" applyBorder="0" applyAlignment="0" applyProtection="0"/>
    <xf numFmtId="0" fontId="55" fillId="40" borderId="0" applyNumberFormat="0">
      <alignment/>
      <protection/>
    </xf>
    <xf numFmtId="0" fontId="56" fillId="41" borderId="15">
      <alignment/>
      <protection locked="0"/>
    </xf>
    <xf numFmtId="0" fontId="51" fillId="0" borderId="0">
      <alignment/>
      <protection/>
    </xf>
    <xf numFmtId="0" fontId="57" fillId="0" borderId="4">
      <alignment horizontal="center"/>
      <protection/>
    </xf>
    <xf numFmtId="0" fontId="57" fillId="0" borderId="0">
      <alignment horizontal="center" vertical="center"/>
      <protection/>
    </xf>
    <xf numFmtId="0" fontId="58" fillId="42" borderId="0" applyNumberFormat="0" applyFill="0">
      <alignment horizontal="left" vertical="center"/>
      <protection/>
    </xf>
    <xf numFmtId="0" fontId="48" fillId="0" borderId="0">
      <alignment/>
      <protection/>
    </xf>
    <xf numFmtId="40" fontId="59" fillId="0" borderId="0" applyBorder="0">
      <alignment horizontal="right"/>
      <protection/>
    </xf>
    <xf numFmtId="0" fontId="56" fillId="41" borderId="15">
      <alignment/>
      <protection locked="0"/>
    </xf>
    <xf numFmtId="0" fontId="56" fillId="41" borderId="15">
      <alignment/>
      <protection locked="0"/>
    </xf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4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11" fillId="0" borderId="17" applyNumberFormat="0" applyFill="0" applyProtection="0">
      <alignment horizontal="right"/>
    </xf>
    <xf numFmtId="0" fontId="6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7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4" fillId="0" borderId="18" applyNumberFormat="0" applyFill="0" applyProtection="0">
      <alignment horizontal="center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5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8" fillId="27" borderId="0" applyNumberFormat="0" applyBorder="0" applyAlignment="0" applyProtection="0"/>
    <xf numFmtId="0" fontId="61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7" borderId="1" applyNumberFormat="0" applyAlignment="0" applyProtection="0"/>
    <xf numFmtId="0" fontId="27" fillId="32" borderId="2" applyNumberFormat="0" applyAlignment="0" applyProtection="0"/>
    <xf numFmtId="0" fontId="36" fillId="0" borderId="0" applyNumberFormat="0" applyFill="0" applyBorder="0" applyAlignment="0" applyProtection="0"/>
    <xf numFmtId="0" fontId="64" fillId="0" borderId="18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47" fillId="0" borderId="10" applyNumberFormat="0" applyFill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14" fillId="0" borderId="0">
      <alignment/>
      <protection/>
    </xf>
    <xf numFmtId="18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0" borderId="0">
      <alignment/>
      <protection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30" borderId="0" applyNumberFormat="0" applyBorder="0" applyAlignment="0" applyProtection="0"/>
    <xf numFmtId="230" fontId="11" fillId="0" borderId="18" applyFill="0" applyProtection="0">
      <alignment horizontal="right"/>
    </xf>
    <xf numFmtId="0" fontId="11" fillId="0" borderId="17" applyNumberFormat="0" applyFill="0" applyProtection="0">
      <alignment horizontal="left"/>
    </xf>
    <xf numFmtId="0" fontId="49" fillId="37" borderId="0" applyNumberFormat="0" applyBorder="0" applyAlignment="0" applyProtection="0"/>
    <xf numFmtId="0" fontId="52" fillId="7" borderId="13" applyNumberFormat="0" applyAlignment="0" applyProtection="0"/>
    <xf numFmtId="0" fontId="43" fillId="8" borderId="1" applyNumberFormat="0" applyAlignment="0" applyProtection="0"/>
    <xf numFmtId="1" fontId="11" fillId="0" borderId="18" applyFill="0" applyProtection="0">
      <alignment horizontal="center"/>
    </xf>
    <xf numFmtId="0" fontId="10" fillId="0" borderId="0">
      <alignment/>
      <protection/>
    </xf>
    <xf numFmtId="0" fontId="11" fillId="0" borderId="0">
      <alignment/>
      <protection/>
    </xf>
    <xf numFmtId="0" fontId="71" fillId="0" borderId="0" applyNumberFormat="0" applyFill="0" applyBorder="0" applyAlignment="0" applyProtection="0"/>
    <xf numFmtId="0" fontId="33" fillId="0" borderId="0">
      <alignment/>
      <protection/>
    </xf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0" fillId="38" borderId="12" applyNumberFormat="0" applyFont="0" applyAlignment="0" applyProtection="0"/>
    <xf numFmtId="43" fontId="11" fillId="0" borderId="4" applyNumberFormat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 wrapText="1"/>
    </xf>
    <xf numFmtId="0" fontId="72" fillId="0" borderId="4" xfId="0" applyFont="1" applyBorder="1" applyAlignment="1">
      <alignment vertical="center"/>
    </xf>
    <xf numFmtId="0" fontId="72" fillId="0" borderId="4" xfId="0" applyFont="1" applyBorder="1" applyAlignment="1">
      <alignment vertical="center"/>
    </xf>
    <xf numFmtId="0" fontId="72" fillId="0" borderId="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/>
    </xf>
  </cellXfs>
  <cellStyles count="307">
    <cellStyle name="Normal" xfId="0"/>
    <cellStyle name="RowLevel_0" xfId="1"/>
    <cellStyle name="ColLevel_0" xfId="2"/>
    <cellStyle name="RowLevel_1" xfId="3"/>
    <cellStyle name="&#10;mouse.drv=lm" xfId="16"/>
    <cellStyle name="??" xfId="17"/>
    <cellStyle name="?? [0]" xfId="18"/>
    <cellStyle name="??_0N-HANDLING " xfId="19"/>
    <cellStyle name="?…????è [0.00]_Region Orders (2)" xfId="20"/>
    <cellStyle name="?…????è_Region Orders (2)" xfId="21"/>
    <cellStyle name="@_text" xfId="22"/>
    <cellStyle name="_(中企华)审计评估联合申报明细表.V1" xfId="23"/>
    <cellStyle name="_20100326高清市院遂宁检察院1080P配置清单26日改" xfId="24"/>
    <cellStyle name="_Book1" xfId="25"/>
    <cellStyle name="_Book1_1" xfId="26"/>
    <cellStyle name="_Book1_2" xfId="27"/>
    <cellStyle name="_Book1_3" xfId="28"/>
    <cellStyle name="_CBRE明细表" xfId="29"/>
    <cellStyle name="_ET_STYLE_NoName_00_" xfId="30"/>
    <cellStyle name="_ET_STYLE_NoName_00__Book1" xfId="31"/>
    <cellStyle name="_ET_STYLE_NoName_00__Book1_1" xfId="32"/>
    <cellStyle name="_ET_STYLE_NoName_00__Sheet3" xfId="33"/>
    <cellStyle name="_KPMG original version" xfId="34"/>
    <cellStyle name="_KPMG original version_(中企华)审计评估联合申报明细表.V1" xfId="35"/>
    <cellStyle name="_KPMG original version_附件1：审计评估联合申报明细表" xfId="36"/>
    <cellStyle name="_long term loan - others 300504" xfId="37"/>
    <cellStyle name="_long term loan - others 300504_(中企华)审计评估联合申报明细表.V1" xfId="38"/>
    <cellStyle name="_long term loan - others 300504_KPMG original version" xfId="39"/>
    <cellStyle name="_long term loan - others 300504_KPMG original version_(中企华)审计评估联合申报明细表.V1" xfId="40"/>
    <cellStyle name="_long term loan - others 300504_KPMG original version_附件1：审计评估联合申报明细表" xfId="41"/>
    <cellStyle name="_long term loan - others 300504_Shenhua PBC package 050530" xfId="42"/>
    <cellStyle name="_long term loan - others 300504_Shenhua PBC package 050530_(中企华)审计评估联合申报明细表.V1" xfId="43"/>
    <cellStyle name="_long term loan - others 300504_Shenhua PBC package 050530_附件1：审计评估联合申报明细表" xfId="44"/>
    <cellStyle name="_long term loan - others 300504_附件1：审计评估联合申报明细表" xfId="45"/>
    <cellStyle name="_long term loan - others 300504_审计调查表.V3" xfId="46"/>
    <cellStyle name="_Part III.200406.Loan and Liabilities details.(Site Name)" xfId="47"/>
    <cellStyle name="_Part III.200406.Loan and Liabilities details.(Site Name)_(中企华)审计评估联合申报明细表.V1" xfId="48"/>
    <cellStyle name="_Part III.200406.Loan and Liabilities details.(Site Name)_KPMG original version" xfId="49"/>
    <cellStyle name="_Part III.200406.Loan and Liabilities details.(Site Name)_KPMG original version_(中企华)审计评估联合申报明细表.V1" xfId="50"/>
    <cellStyle name="_Part III.200406.Loan and Liabilities details.(Site Name)_KPMG original version_附件1：审计评估联合申报明细表" xfId="51"/>
    <cellStyle name="_Part III.200406.Loan and Liabilities details.(Site Name)_Shenhua PBC package 050530" xfId="52"/>
    <cellStyle name="_Part III.200406.Loan and Liabilities details.(Site Name)_Shenhua PBC package 050530_(中企华)审计评估联合申报明细表.V1" xfId="53"/>
    <cellStyle name="_Part III.200406.Loan and Liabilities details.(Site Name)_Shenhua PBC package 050530_附件1：审计评估联合申报明细表" xfId="54"/>
    <cellStyle name="_Part III.200406.Loan and Liabilities details.(Site Name)_附件1：审计评估联合申报明细表" xfId="55"/>
    <cellStyle name="_Part III.200406.Loan and Liabilities details.(Site Name)_审计调查表.V3" xfId="56"/>
    <cellStyle name="_Shenhua PBC package 050530" xfId="57"/>
    <cellStyle name="_Shenhua PBC package 050530_(中企华)审计评估联合申报明细表.V1" xfId="58"/>
    <cellStyle name="_Shenhua PBC package 050530_附件1：审计评估联合申报明细表" xfId="59"/>
    <cellStyle name="_房屋建筑评估申报表" xfId="60"/>
    <cellStyle name="_附件1：审计评估联合申报明细表" xfId="61"/>
    <cellStyle name="_弱电系统设备配置报价清单" xfId="62"/>
    <cellStyle name="_审计调查表.V3" xfId="63"/>
    <cellStyle name="_文函专递0211-施工企业调查表（附件）" xfId="64"/>
    <cellStyle name="{Comma [0]}" xfId="65"/>
    <cellStyle name="{Comma}" xfId="66"/>
    <cellStyle name="{Date}" xfId="67"/>
    <cellStyle name="{Month}" xfId="68"/>
    <cellStyle name="{Percent}" xfId="69"/>
    <cellStyle name="{Thousand [0]}" xfId="70"/>
    <cellStyle name="{Thousand}" xfId="71"/>
    <cellStyle name="{Z'0000(1 dec)}" xfId="72"/>
    <cellStyle name="{Z'0000(4 dec)}" xfId="73"/>
    <cellStyle name="0,0&#13;&#10;NA&#13;&#10;" xfId="74"/>
    <cellStyle name="20% - Accent1" xfId="75"/>
    <cellStyle name="20% - Accent2" xfId="76"/>
    <cellStyle name="20% - Accent3" xfId="77"/>
    <cellStyle name="20% - Accent4" xfId="78"/>
    <cellStyle name="20% - Accent5" xfId="79"/>
    <cellStyle name="20% - Accent6" xfId="80"/>
    <cellStyle name="20% - 强调文字颜色 1" xfId="81"/>
    <cellStyle name="20% - 强调文字颜色 2" xfId="82"/>
    <cellStyle name="20% - 强调文字颜色 3" xfId="83"/>
    <cellStyle name="20% - 强调文字颜色 4" xfId="84"/>
    <cellStyle name="20% - 强调文字颜色 5" xfId="85"/>
    <cellStyle name="20% - 强调文字颜色 6" xfId="86"/>
    <cellStyle name="40% - Accent1" xfId="87"/>
    <cellStyle name="40% - Accent2" xfId="88"/>
    <cellStyle name="40% - Accent3" xfId="89"/>
    <cellStyle name="40% - Accent4" xfId="90"/>
    <cellStyle name="40% - Accent5" xfId="91"/>
    <cellStyle name="40% - Accent6" xfId="92"/>
    <cellStyle name="40% - 强调文字颜色 1" xfId="93"/>
    <cellStyle name="40% - 强调文字颜色 2" xfId="94"/>
    <cellStyle name="40% - 强调文字颜色 3" xfId="95"/>
    <cellStyle name="40% - 强调文字颜色 4" xfId="96"/>
    <cellStyle name="40% - 强调文字颜色 5" xfId="97"/>
    <cellStyle name="40% - 强调文字颜色 6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2" xfId="106"/>
    <cellStyle name="60% - 强调文字颜色 3" xfId="107"/>
    <cellStyle name="60% - 强调文字颜色 4" xfId="108"/>
    <cellStyle name="60% - 强调文字颜色 5" xfId="109"/>
    <cellStyle name="60% - 强调文字颜色 6" xfId="110"/>
    <cellStyle name="6mal" xfId="111"/>
    <cellStyle name="Accent1" xfId="112"/>
    <cellStyle name="Accent1 - 20%" xfId="113"/>
    <cellStyle name="Accent1 - 40%" xfId="114"/>
    <cellStyle name="Accent1 - 60%" xfId="115"/>
    <cellStyle name="Accent1_Book1" xfId="116"/>
    <cellStyle name="Accent2" xfId="117"/>
    <cellStyle name="Accent2 - 20%" xfId="118"/>
    <cellStyle name="Accent2 - 40%" xfId="119"/>
    <cellStyle name="Accent2 - 60%" xfId="120"/>
    <cellStyle name="Accent2_Book1" xfId="121"/>
    <cellStyle name="Accent3" xfId="122"/>
    <cellStyle name="Accent3 - 20%" xfId="123"/>
    <cellStyle name="Accent3 - 40%" xfId="124"/>
    <cellStyle name="Accent3 - 60%" xfId="125"/>
    <cellStyle name="Accent3_Book1" xfId="126"/>
    <cellStyle name="Accent4" xfId="127"/>
    <cellStyle name="Accent4 - 20%" xfId="128"/>
    <cellStyle name="Accent4 - 40%" xfId="129"/>
    <cellStyle name="Accent4 - 60%" xfId="130"/>
    <cellStyle name="Accent4_Book1" xfId="131"/>
    <cellStyle name="Accent5" xfId="132"/>
    <cellStyle name="Accent5 - 20%" xfId="133"/>
    <cellStyle name="Accent5 - 40%" xfId="134"/>
    <cellStyle name="Accent5 - 60%" xfId="135"/>
    <cellStyle name="Accent5_Book1" xfId="136"/>
    <cellStyle name="Accent6" xfId="137"/>
    <cellStyle name="Accent6 - 20%" xfId="138"/>
    <cellStyle name="Accent6 - 40%" xfId="139"/>
    <cellStyle name="Accent6 - 60%" xfId="140"/>
    <cellStyle name="Accent6_Book1" xfId="141"/>
    <cellStyle name="args.style" xfId="142"/>
    <cellStyle name="Bad" xfId="143"/>
    <cellStyle name="Calc Currency (0)" xfId="144"/>
    <cellStyle name="Calculation" xfId="145"/>
    <cellStyle name="category" xfId="146"/>
    <cellStyle name="Check Cell" xfId="147"/>
    <cellStyle name="Column Headings" xfId="148"/>
    <cellStyle name="Column$Headings" xfId="149"/>
    <cellStyle name="Column_Title" xfId="150"/>
    <cellStyle name="Comma  - Style1" xfId="151"/>
    <cellStyle name="Comma  - Style2" xfId="152"/>
    <cellStyle name="Comma  - Style3" xfId="153"/>
    <cellStyle name="Comma  - Style4" xfId="154"/>
    <cellStyle name="Comma  - Style5" xfId="155"/>
    <cellStyle name="Comma  - Style6" xfId="156"/>
    <cellStyle name="Comma  - Style7" xfId="157"/>
    <cellStyle name="Comma  - Style8" xfId="158"/>
    <cellStyle name="Comma [0]_!!!GO" xfId="159"/>
    <cellStyle name="comma zerodec" xfId="160"/>
    <cellStyle name="Comma_!!!GO" xfId="161"/>
    <cellStyle name="comma-d" xfId="162"/>
    <cellStyle name="Copied" xfId="163"/>
    <cellStyle name="COST1" xfId="164"/>
    <cellStyle name="Currency [0]_!!!GO" xfId="165"/>
    <cellStyle name="Currency_!!!GO" xfId="166"/>
    <cellStyle name="Currency1" xfId="167"/>
    <cellStyle name="Date" xfId="168"/>
    <cellStyle name="Dollar (zero dec)" xfId="169"/>
    <cellStyle name="Entered" xfId="170"/>
    <cellStyle name="entry box" xfId="171"/>
    <cellStyle name="Euro" xfId="172"/>
    <cellStyle name="Explanatory Text" xfId="173"/>
    <cellStyle name="e鯪9Y_x000B_" xfId="174"/>
    <cellStyle name="e鯪9Y_x000B_ 2" xfId="175"/>
    <cellStyle name="e鯪9Y_x000B__Book1" xfId="176"/>
    <cellStyle name="Format Number Column" xfId="177"/>
    <cellStyle name="gcd" xfId="178"/>
    <cellStyle name="Good" xfId="179"/>
    <cellStyle name="Grey" xfId="180"/>
    <cellStyle name="HEADER" xfId="181"/>
    <cellStyle name="Header1" xfId="182"/>
    <cellStyle name="Header2" xfId="183"/>
    <cellStyle name="Heading 1" xfId="184"/>
    <cellStyle name="Heading 2" xfId="185"/>
    <cellStyle name="Heading 3" xfId="186"/>
    <cellStyle name="Heading 4" xfId="187"/>
    <cellStyle name="Input" xfId="188"/>
    <cellStyle name="Input [yellow]" xfId="189"/>
    <cellStyle name="Input Cells" xfId="190"/>
    <cellStyle name="InputArea" xfId="191"/>
    <cellStyle name="KPMG Heading 1" xfId="192"/>
    <cellStyle name="KPMG Heading 2" xfId="193"/>
    <cellStyle name="KPMG Heading 3" xfId="194"/>
    <cellStyle name="KPMG Heading 4" xfId="195"/>
    <cellStyle name="KPMG Normal" xfId="196"/>
    <cellStyle name="KPMG Normal Text" xfId="197"/>
    <cellStyle name="Lines Fill" xfId="198"/>
    <cellStyle name="Linked Cell" xfId="199"/>
    <cellStyle name="Linked Cells" xfId="200"/>
    <cellStyle name="Millares [0]_96 Risk" xfId="201"/>
    <cellStyle name="Millares_96 Risk" xfId="202"/>
    <cellStyle name="Milliers [0]_!!!GO" xfId="203"/>
    <cellStyle name="Milliers_!!!GO" xfId="204"/>
    <cellStyle name="Model" xfId="205"/>
    <cellStyle name="Moneda [0]_96 Risk" xfId="206"/>
    <cellStyle name="Moneda_96 Risk" xfId="207"/>
    <cellStyle name="Monétaire [0]_!!!GO" xfId="208"/>
    <cellStyle name="Monétaire_!!!GO" xfId="209"/>
    <cellStyle name="Mon閠aire [0]_!!!GO" xfId="210"/>
    <cellStyle name="Mon閠aire_!!!GO" xfId="211"/>
    <cellStyle name="Neutral" xfId="212"/>
    <cellStyle name="New Times Roman" xfId="213"/>
    <cellStyle name="no dec" xfId="214"/>
    <cellStyle name="Normal - Style1" xfId="215"/>
    <cellStyle name="Normal_!!!GO" xfId="216"/>
    <cellStyle name="Normalny_Arkusz1" xfId="217"/>
    <cellStyle name="Note" xfId="218"/>
    <cellStyle name="Output" xfId="219"/>
    <cellStyle name="per.style" xfId="220"/>
    <cellStyle name="Percent [2]" xfId="221"/>
    <cellStyle name="Percent_!!!GO" xfId="222"/>
    <cellStyle name="Pourcentage_pldt" xfId="223"/>
    <cellStyle name="Prefilled" xfId="224"/>
    <cellStyle name="pricing" xfId="225"/>
    <cellStyle name="PSChar" xfId="226"/>
    <cellStyle name="PSDate" xfId="227"/>
    <cellStyle name="PSDec" xfId="228"/>
    <cellStyle name="PSHeading" xfId="229"/>
    <cellStyle name="PSInt" xfId="230"/>
    <cellStyle name="PSSpacer" xfId="231"/>
    <cellStyle name="RevList" xfId="232"/>
    <cellStyle name="Sheet Head" xfId="233"/>
    <cellStyle name="sstot" xfId="234"/>
    <cellStyle name="Standard_AREAS" xfId="235"/>
    <cellStyle name="style" xfId="236"/>
    <cellStyle name="style1" xfId="237"/>
    <cellStyle name="style2" xfId="238"/>
    <cellStyle name="subhead" xfId="239"/>
    <cellStyle name="Subtotal" xfId="240"/>
    <cellStyle name="t" xfId="241"/>
    <cellStyle name="t_HVAC Equipment (3)" xfId="242"/>
    <cellStyle name="Title" xfId="243"/>
    <cellStyle name="Total" xfId="244"/>
    <cellStyle name="Warning Text" xfId="245"/>
    <cellStyle name="Percent" xfId="246"/>
    <cellStyle name="捠壿 [0.00]_Region Orders (2)" xfId="247"/>
    <cellStyle name="捠壿_Region Orders (2)" xfId="248"/>
    <cellStyle name="编号" xfId="249"/>
    <cellStyle name="标题" xfId="250"/>
    <cellStyle name="标题 1" xfId="251"/>
    <cellStyle name="标题 2" xfId="252"/>
    <cellStyle name="标题 3" xfId="253"/>
    <cellStyle name="标题 4" xfId="254"/>
    <cellStyle name="标题_Book1" xfId="255"/>
    <cellStyle name="标题1" xfId="256"/>
    <cellStyle name="表标题" xfId="257"/>
    <cellStyle name="部门" xfId="258"/>
    <cellStyle name="差" xfId="259"/>
    <cellStyle name="差_Book1" xfId="260"/>
    <cellStyle name="差_Book1_1" xfId="261"/>
    <cellStyle name="常规 2" xfId="262"/>
    <cellStyle name="常规 2 4" xfId="263"/>
    <cellStyle name="常规 2_34中外聘统计附件" xfId="264"/>
    <cellStyle name="常规 29 2" xfId="265"/>
    <cellStyle name="常规 3" xfId="266"/>
    <cellStyle name="常规 40" xfId="267"/>
    <cellStyle name="Hyperlink" xfId="268"/>
    <cellStyle name="分级显示列_1_Book1" xfId="269"/>
    <cellStyle name="分级显示行_1_4附件二凯旋评估表" xfId="270"/>
    <cellStyle name="公司标准表" xfId="271"/>
    <cellStyle name="好" xfId="272"/>
    <cellStyle name="好_Book1" xfId="273"/>
    <cellStyle name="好_Book1_1" xfId="274"/>
    <cellStyle name="汇总" xfId="275"/>
    <cellStyle name="Currency" xfId="276"/>
    <cellStyle name="Currency [0]" xfId="277"/>
    <cellStyle name="计算" xfId="278"/>
    <cellStyle name="检查单元格" xfId="279"/>
    <cellStyle name="解释性文本" xfId="280"/>
    <cellStyle name="借出原因" xfId="281"/>
    <cellStyle name="警告文本" xfId="282"/>
    <cellStyle name="链接单元格" xfId="283"/>
    <cellStyle name="霓付 [0]_97MBO" xfId="284"/>
    <cellStyle name="霓付_97MBO" xfId="285"/>
    <cellStyle name="烹拳 [0]_97MBO" xfId="286"/>
    <cellStyle name="烹拳_97MBO" xfId="287"/>
    <cellStyle name="普通_ 白土" xfId="288"/>
    <cellStyle name="千分位[0]_ 白土" xfId="289"/>
    <cellStyle name="千分位_ 白土" xfId="290"/>
    <cellStyle name="千位[0]_ 方正PC" xfId="291"/>
    <cellStyle name="千位_ 方正PC" xfId="292"/>
    <cellStyle name="Comma" xfId="293"/>
    <cellStyle name="Comma [0]" xfId="294"/>
    <cellStyle name="钎霖_laroux" xfId="295"/>
    <cellStyle name="强调 1" xfId="296"/>
    <cellStyle name="强调 2" xfId="297"/>
    <cellStyle name="强调 3" xfId="298"/>
    <cellStyle name="强调文字颜色 1" xfId="299"/>
    <cellStyle name="强调文字颜色 2" xfId="300"/>
    <cellStyle name="强调文字颜色 3" xfId="301"/>
    <cellStyle name="强调文字颜色 4" xfId="302"/>
    <cellStyle name="强调文字颜色 5" xfId="303"/>
    <cellStyle name="强调文字颜色 6" xfId="304"/>
    <cellStyle name="日期" xfId="305"/>
    <cellStyle name="商品名称" xfId="306"/>
    <cellStyle name="适中" xfId="307"/>
    <cellStyle name="输出" xfId="308"/>
    <cellStyle name="输入" xfId="309"/>
    <cellStyle name="数量" xfId="310"/>
    <cellStyle name="样式 1" xfId="311"/>
    <cellStyle name="一般_NEGS" xfId="312"/>
    <cellStyle name="Followed Hyperlink" xfId="313"/>
    <cellStyle name="昗弨_Pacific Region P&amp;L" xfId="314"/>
    <cellStyle name="寘嬫愗傝 [0.00]_Region Orders (2)" xfId="315"/>
    <cellStyle name="寘嬫愗傝_Region Orders (2)" xfId="316"/>
    <cellStyle name="注释" xfId="317"/>
    <cellStyle name="资产" xfId="3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0">
      <selection activeCell="N22" sqref="N22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7.50390625" style="0" customWidth="1"/>
    <col min="4" max="4" width="6.375" style="0" customWidth="1"/>
    <col min="5" max="5" width="5.875" style="0" customWidth="1"/>
    <col min="6" max="6" width="6.00390625" style="0" customWidth="1"/>
    <col min="7" max="7" width="6.125" style="0" customWidth="1"/>
    <col min="8" max="8" width="7.50390625" style="7" customWidth="1"/>
    <col min="9" max="9" width="5.875" style="0" customWidth="1"/>
    <col min="10" max="10" width="5.75390625" style="0" customWidth="1"/>
    <col min="11" max="11" width="5.25390625" style="0" customWidth="1"/>
    <col min="12" max="12" width="7.75390625" style="0" customWidth="1"/>
    <col min="13" max="13" width="7.875" style="0" customWidth="1"/>
  </cols>
  <sheetData>
    <row r="1" spans="1:13" ht="24.7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customHeight="1">
      <c r="A2" s="13" t="s">
        <v>230</v>
      </c>
      <c r="B2" s="16" t="s">
        <v>0</v>
      </c>
      <c r="C2" s="16" t="s">
        <v>1</v>
      </c>
      <c r="D2" s="18" t="s">
        <v>2</v>
      </c>
      <c r="E2" s="19"/>
      <c r="F2" s="18" t="s">
        <v>3</v>
      </c>
      <c r="G2" s="19"/>
      <c r="H2" s="16" t="s">
        <v>4</v>
      </c>
      <c r="I2" s="17" t="s">
        <v>5</v>
      </c>
      <c r="J2" s="17"/>
      <c r="K2" s="17"/>
      <c r="L2" s="16" t="s">
        <v>11</v>
      </c>
      <c r="M2" s="16" t="s">
        <v>12</v>
      </c>
    </row>
    <row r="3" spans="1:13" ht="21.75" customHeight="1">
      <c r="A3" s="14"/>
      <c r="B3" s="16"/>
      <c r="C3" s="16"/>
      <c r="D3" s="1" t="s">
        <v>6</v>
      </c>
      <c r="E3" s="1" t="s">
        <v>7</v>
      </c>
      <c r="F3" s="1" t="s">
        <v>6</v>
      </c>
      <c r="G3" s="1" t="s">
        <v>7</v>
      </c>
      <c r="H3" s="16"/>
      <c r="I3" s="2" t="s">
        <v>8</v>
      </c>
      <c r="J3" s="2" t="s">
        <v>9</v>
      </c>
      <c r="K3" s="2" t="s">
        <v>10</v>
      </c>
      <c r="L3" s="16"/>
      <c r="M3" s="16"/>
    </row>
    <row r="4" spans="1:13" ht="15" customHeight="1">
      <c r="A4" s="9">
        <v>1</v>
      </c>
      <c r="B4" s="25" t="s">
        <v>15</v>
      </c>
      <c r="C4" s="9">
        <v>37</v>
      </c>
      <c r="D4" s="9">
        <v>30</v>
      </c>
      <c r="E4" s="9">
        <v>16</v>
      </c>
      <c r="F4" s="9">
        <v>18</v>
      </c>
      <c r="G4" s="9">
        <v>19</v>
      </c>
      <c r="H4" s="8">
        <v>15</v>
      </c>
      <c r="I4" s="9">
        <v>5</v>
      </c>
      <c r="J4" s="9"/>
      <c r="K4" s="9"/>
      <c r="L4" s="9">
        <f>C4+E4+G4+H4+I4+J4+K4</f>
        <v>92</v>
      </c>
      <c r="M4" s="10"/>
    </row>
    <row r="5" spans="1:13" ht="15" customHeight="1">
      <c r="A5" s="9">
        <v>2</v>
      </c>
      <c r="B5" s="25" t="s">
        <v>19</v>
      </c>
      <c r="C5" s="9">
        <v>37</v>
      </c>
      <c r="D5" s="9">
        <v>36</v>
      </c>
      <c r="E5" s="9">
        <v>20</v>
      </c>
      <c r="F5" s="9">
        <v>12</v>
      </c>
      <c r="G5" s="9">
        <v>15</v>
      </c>
      <c r="H5" s="8">
        <v>15</v>
      </c>
      <c r="I5" s="9"/>
      <c r="J5" s="9"/>
      <c r="K5" s="9"/>
      <c r="L5" s="9">
        <f>C5+E5+G5+H5+I5+J5+K5</f>
        <v>87</v>
      </c>
      <c r="M5" s="10"/>
    </row>
    <row r="6" spans="1:13" ht="15" customHeight="1">
      <c r="A6" s="9">
        <v>3</v>
      </c>
      <c r="B6" s="25" t="s">
        <v>17</v>
      </c>
      <c r="C6" s="9">
        <v>40</v>
      </c>
      <c r="D6" s="9">
        <v>32</v>
      </c>
      <c r="E6" s="9">
        <v>18</v>
      </c>
      <c r="F6" s="9">
        <v>18</v>
      </c>
      <c r="G6" s="9">
        <v>19</v>
      </c>
      <c r="H6" s="8">
        <v>4</v>
      </c>
      <c r="I6" s="9">
        <v>5</v>
      </c>
      <c r="J6" s="9"/>
      <c r="K6" s="9"/>
      <c r="L6" s="9">
        <f>C6+E6+G6+H6+I6+J6+K6</f>
        <v>86</v>
      </c>
      <c r="M6" s="10"/>
    </row>
    <row r="7" spans="1:13" ht="15" customHeight="1">
      <c r="A7" s="9">
        <v>4</v>
      </c>
      <c r="B7" s="25" t="s">
        <v>16</v>
      </c>
      <c r="C7" s="9">
        <v>40</v>
      </c>
      <c r="D7" s="9">
        <v>36</v>
      </c>
      <c r="E7" s="9">
        <v>20</v>
      </c>
      <c r="F7" s="9">
        <v>21</v>
      </c>
      <c r="G7" s="9">
        <v>20</v>
      </c>
      <c r="H7" s="7">
        <v>6</v>
      </c>
      <c r="I7" s="9"/>
      <c r="J7" s="9"/>
      <c r="K7" s="9"/>
      <c r="L7" s="9">
        <f>C7+E7+G7+H7+I7+J7+K7</f>
        <v>86</v>
      </c>
      <c r="M7" s="10"/>
    </row>
    <row r="8" spans="1:13" ht="15" customHeight="1">
      <c r="A8" s="9">
        <v>5</v>
      </c>
      <c r="B8" s="25" t="s">
        <v>18</v>
      </c>
      <c r="C8" s="9">
        <v>37</v>
      </c>
      <c r="D8" s="9">
        <v>29</v>
      </c>
      <c r="E8" s="9">
        <v>15</v>
      </c>
      <c r="F8" s="9">
        <v>17</v>
      </c>
      <c r="G8" s="9">
        <v>18</v>
      </c>
      <c r="H8" s="8">
        <v>10</v>
      </c>
      <c r="I8" s="9"/>
      <c r="J8" s="9"/>
      <c r="K8" s="9">
        <v>3</v>
      </c>
      <c r="L8" s="9">
        <f>C8+E8+G8+H8+I8+J8+K8</f>
        <v>83</v>
      </c>
      <c r="M8" s="10"/>
    </row>
    <row r="9" spans="1:13" ht="15" customHeight="1">
      <c r="A9" s="9">
        <v>6</v>
      </c>
      <c r="B9" s="25" t="s">
        <v>20</v>
      </c>
      <c r="C9" s="9">
        <v>37</v>
      </c>
      <c r="D9" s="9">
        <v>24</v>
      </c>
      <c r="E9" s="9">
        <v>10</v>
      </c>
      <c r="F9" s="9">
        <v>13</v>
      </c>
      <c r="G9" s="9">
        <v>16</v>
      </c>
      <c r="H9" s="8">
        <v>15</v>
      </c>
      <c r="I9" s="9"/>
      <c r="J9" s="9">
        <v>4</v>
      </c>
      <c r="K9" s="9"/>
      <c r="L9" s="9">
        <f>C9+E9+G9+H9+I9+J9+K9</f>
        <v>82</v>
      </c>
      <c r="M9" s="10"/>
    </row>
    <row r="10" spans="1:13" ht="15" customHeight="1">
      <c r="A10" s="9">
        <v>7</v>
      </c>
      <c r="B10" s="25" t="s">
        <v>22</v>
      </c>
      <c r="C10" s="9">
        <v>38</v>
      </c>
      <c r="D10" s="9">
        <v>31</v>
      </c>
      <c r="E10" s="9">
        <v>17</v>
      </c>
      <c r="F10" s="9">
        <v>14</v>
      </c>
      <c r="G10" s="9">
        <v>17</v>
      </c>
      <c r="H10" s="8">
        <v>5</v>
      </c>
      <c r="I10" s="9"/>
      <c r="J10" s="9">
        <v>4</v>
      </c>
      <c r="K10" s="9"/>
      <c r="L10" s="9">
        <f>C10+E10+G10+H10+I10+J10+K10</f>
        <v>81</v>
      </c>
      <c r="M10" s="10"/>
    </row>
    <row r="11" spans="1:13" ht="15" customHeight="1">
      <c r="A11" s="9">
        <v>8</v>
      </c>
      <c r="B11" s="25" t="s">
        <v>24</v>
      </c>
      <c r="C11" s="9">
        <v>40</v>
      </c>
      <c r="D11" s="9">
        <v>33</v>
      </c>
      <c r="E11" s="9">
        <v>19</v>
      </c>
      <c r="F11" s="9">
        <v>12</v>
      </c>
      <c r="G11" s="9">
        <v>15</v>
      </c>
      <c r="H11" s="8">
        <v>7</v>
      </c>
      <c r="I11" s="9"/>
      <c r="J11" s="9"/>
      <c r="K11" s="9"/>
      <c r="L11" s="9">
        <f>C11+E11+G11+H11+I11+J11+K11</f>
        <v>81</v>
      </c>
      <c r="M11" s="10"/>
    </row>
    <row r="12" spans="1:13" ht="15" customHeight="1">
      <c r="A12" s="9">
        <v>9</v>
      </c>
      <c r="B12" s="25" t="s">
        <v>23</v>
      </c>
      <c r="C12" s="9">
        <v>39</v>
      </c>
      <c r="D12" s="9">
        <v>36</v>
      </c>
      <c r="E12" s="9">
        <v>20</v>
      </c>
      <c r="F12" s="9">
        <v>13</v>
      </c>
      <c r="G12" s="9">
        <v>16</v>
      </c>
      <c r="H12" s="8">
        <v>4</v>
      </c>
      <c r="I12" s="9"/>
      <c r="J12" s="9"/>
      <c r="K12" s="9"/>
      <c r="L12" s="9">
        <f>C12+E12+G12+H12+I12+J12+K12</f>
        <v>79</v>
      </c>
      <c r="M12" s="10"/>
    </row>
    <row r="13" spans="1:13" ht="15" customHeight="1">
      <c r="A13" s="9">
        <v>10</v>
      </c>
      <c r="B13" s="25" t="s">
        <v>25</v>
      </c>
      <c r="C13" s="9">
        <v>39</v>
      </c>
      <c r="D13" s="9">
        <v>28</v>
      </c>
      <c r="E13" s="9">
        <v>14</v>
      </c>
      <c r="F13" s="9">
        <v>13</v>
      </c>
      <c r="G13" s="9">
        <v>16</v>
      </c>
      <c r="H13" s="8">
        <v>6</v>
      </c>
      <c r="I13" s="9"/>
      <c r="J13" s="9">
        <v>4</v>
      </c>
      <c r="K13" s="9"/>
      <c r="L13" s="9">
        <f>C13+E13+G13+H13+I13+J13+K13</f>
        <v>79</v>
      </c>
      <c r="M13" s="10"/>
    </row>
    <row r="14" spans="1:13" ht="15" customHeight="1">
      <c r="A14" s="9">
        <v>11</v>
      </c>
      <c r="B14" s="25" t="s">
        <v>26</v>
      </c>
      <c r="C14" s="9">
        <v>40</v>
      </c>
      <c r="D14" s="9">
        <v>32</v>
      </c>
      <c r="E14" s="9">
        <v>18</v>
      </c>
      <c r="F14" s="9">
        <v>12</v>
      </c>
      <c r="G14" s="9">
        <v>15</v>
      </c>
      <c r="H14" s="8">
        <v>6</v>
      </c>
      <c r="I14" s="9"/>
      <c r="J14" s="9"/>
      <c r="K14" s="9"/>
      <c r="L14" s="9">
        <f>C14+E14+G14+H14+I14+J14+K14</f>
        <v>79</v>
      </c>
      <c r="M14" s="10"/>
    </row>
    <row r="15" spans="1:13" ht="15" customHeight="1">
      <c r="A15" s="9">
        <v>12</v>
      </c>
      <c r="B15" s="25" t="s">
        <v>27</v>
      </c>
      <c r="C15" s="9">
        <v>39</v>
      </c>
      <c r="D15" s="9">
        <v>26</v>
      </c>
      <c r="E15" s="9">
        <v>12</v>
      </c>
      <c r="F15" s="9">
        <v>14</v>
      </c>
      <c r="G15" s="9">
        <v>17</v>
      </c>
      <c r="H15" s="8">
        <v>6</v>
      </c>
      <c r="I15" s="9"/>
      <c r="J15" s="9">
        <v>4</v>
      </c>
      <c r="K15" s="9"/>
      <c r="L15" s="9">
        <f>C15+E15+G15+H15+I15+J15+K15</f>
        <v>78</v>
      </c>
      <c r="M15" s="10"/>
    </row>
    <row r="16" spans="1:13" ht="15" customHeight="1">
      <c r="A16" s="9">
        <v>13</v>
      </c>
      <c r="B16" s="25" t="s">
        <v>21</v>
      </c>
      <c r="C16" s="9">
        <v>37</v>
      </c>
      <c r="D16" s="9">
        <v>33</v>
      </c>
      <c r="E16" s="9">
        <v>19</v>
      </c>
      <c r="F16" s="9">
        <v>14</v>
      </c>
      <c r="G16" s="9">
        <v>17</v>
      </c>
      <c r="H16" s="8">
        <v>4</v>
      </c>
      <c r="I16" s="9"/>
      <c r="J16" s="9"/>
      <c r="K16" s="9"/>
      <c r="L16" s="9">
        <f>C16+E16+G16+H16+I16+J16+K16</f>
        <v>77</v>
      </c>
      <c r="M16" s="10"/>
    </row>
    <row r="17" spans="1:13" ht="15" customHeight="1">
      <c r="A17" s="9">
        <v>14</v>
      </c>
      <c r="B17" s="25" t="s">
        <v>32</v>
      </c>
      <c r="C17" s="9">
        <v>37</v>
      </c>
      <c r="D17" s="9">
        <v>27</v>
      </c>
      <c r="E17" s="9">
        <v>13</v>
      </c>
      <c r="F17" s="9">
        <v>13</v>
      </c>
      <c r="G17" s="9">
        <v>16</v>
      </c>
      <c r="H17" s="8">
        <v>10</v>
      </c>
      <c r="I17" s="9"/>
      <c r="J17" s="9"/>
      <c r="K17" s="9"/>
      <c r="L17" s="9">
        <f>C17+E17+G17+H17+I17+J17+K17</f>
        <v>76</v>
      </c>
      <c r="M17" s="10"/>
    </row>
    <row r="18" spans="1:13" ht="15" customHeight="1">
      <c r="A18" s="9">
        <v>15</v>
      </c>
      <c r="B18" s="25" t="s">
        <v>28</v>
      </c>
      <c r="C18" s="9">
        <v>38</v>
      </c>
      <c r="D18" s="9">
        <v>33</v>
      </c>
      <c r="E18" s="9">
        <v>19</v>
      </c>
      <c r="F18" s="9">
        <v>11</v>
      </c>
      <c r="G18" s="9">
        <v>14</v>
      </c>
      <c r="H18" s="8">
        <v>5</v>
      </c>
      <c r="I18" s="9"/>
      <c r="J18" s="9"/>
      <c r="K18" s="9"/>
      <c r="L18" s="9">
        <f>C18+E18+G18+H18+I18+J18+K18</f>
        <v>76</v>
      </c>
      <c r="M18" s="10"/>
    </row>
    <row r="19" spans="1:13" ht="15" customHeight="1">
      <c r="A19" s="9">
        <v>16</v>
      </c>
      <c r="B19" s="25" t="s">
        <v>29</v>
      </c>
      <c r="C19" s="9">
        <v>38</v>
      </c>
      <c r="D19" s="9">
        <v>27</v>
      </c>
      <c r="E19" s="9">
        <v>13</v>
      </c>
      <c r="F19" s="9">
        <v>13</v>
      </c>
      <c r="G19" s="9">
        <v>16</v>
      </c>
      <c r="H19" s="8">
        <v>6</v>
      </c>
      <c r="I19" s="9"/>
      <c r="J19" s="9"/>
      <c r="K19" s="9">
        <v>3</v>
      </c>
      <c r="L19" s="9">
        <f>C19+E19+G19+H19+I19+J19+K19</f>
        <v>76</v>
      </c>
      <c r="M19" s="10"/>
    </row>
    <row r="20" spans="1:13" ht="15" customHeight="1">
      <c r="A20" s="9">
        <v>17</v>
      </c>
      <c r="B20" s="25" t="s">
        <v>37</v>
      </c>
      <c r="C20" s="9">
        <v>40</v>
      </c>
      <c r="D20" s="9">
        <v>25</v>
      </c>
      <c r="E20" s="9">
        <v>11</v>
      </c>
      <c r="F20" s="9">
        <v>11</v>
      </c>
      <c r="G20" s="9">
        <v>14</v>
      </c>
      <c r="H20" s="8">
        <v>6</v>
      </c>
      <c r="I20" s="9">
        <v>5</v>
      </c>
      <c r="J20" s="9"/>
      <c r="K20" s="9"/>
      <c r="L20" s="9">
        <f>C20+E20+G20+H20+I20+J20+K20</f>
        <v>76</v>
      </c>
      <c r="M20" s="10"/>
    </row>
    <row r="21" spans="1:13" ht="15" customHeight="1">
      <c r="A21" s="9">
        <v>18</v>
      </c>
      <c r="B21" s="25" t="s">
        <v>243</v>
      </c>
      <c r="C21" s="9">
        <v>38</v>
      </c>
      <c r="D21" s="9">
        <v>28</v>
      </c>
      <c r="E21" s="9">
        <v>14</v>
      </c>
      <c r="F21" s="9">
        <v>10</v>
      </c>
      <c r="G21" s="9">
        <v>13</v>
      </c>
      <c r="H21" s="8">
        <v>6</v>
      </c>
      <c r="I21" s="9"/>
      <c r="J21" s="9">
        <v>4</v>
      </c>
      <c r="K21" s="9"/>
      <c r="L21" s="9">
        <f>C21+E21+G21+H21+I21+J21+K21</f>
        <v>75</v>
      </c>
      <c r="M21" s="10"/>
    </row>
    <row r="22" spans="1:13" ht="15" customHeight="1">
      <c r="A22" s="9">
        <v>19</v>
      </c>
      <c r="B22" s="25" t="s">
        <v>33</v>
      </c>
      <c r="C22" s="9">
        <v>39</v>
      </c>
      <c r="D22" s="9">
        <v>29</v>
      </c>
      <c r="E22" s="9">
        <v>15</v>
      </c>
      <c r="F22" s="9">
        <v>13</v>
      </c>
      <c r="G22" s="9">
        <v>16</v>
      </c>
      <c r="H22" s="8">
        <v>5</v>
      </c>
      <c r="I22" s="9"/>
      <c r="J22" s="9"/>
      <c r="K22" s="9"/>
      <c r="L22" s="9">
        <f>C22+E22+G22+H22+I22+J22+K22</f>
        <v>75</v>
      </c>
      <c r="M22" s="10"/>
    </row>
    <row r="23" spans="1:13" ht="15" customHeight="1">
      <c r="A23" s="9">
        <v>20</v>
      </c>
      <c r="B23" s="25" t="s">
        <v>34</v>
      </c>
      <c r="C23" s="9">
        <v>39</v>
      </c>
      <c r="D23" s="9">
        <v>25</v>
      </c>
      <c r="E23" s="9">
        <v>11</v>
      </c>
      <c r="F23" s="9">
        <v>13</v>
      </c>
      <c r="G23" s="9">
        <v>16</v>
      </c>
      <c r="H23" s="8">
        <v>6</v>
      </c>
      <c r="I23" s="9"/>
      <c r="J23" s="9"/>
      <c r="K23" s="9">
        <v>3</v>
      </c>
      <c r="L23" s="9">
        <f>C23+E23+G23+H23+I23+J23+K23</f>
        <v>75</v>
      </c>
      <c r="M23" s="10"/>
    </row>
    <row r="24" spans="1:13" ht="15" customHeight="1">
      <c r="A24" s="9">
        <v>21</v>
      </c>
      <c r="B24" s="25" t="s">
        <v>30</v>
      </c>
      <c r="C24" s="9">
        <v>37</v>
      </c>
      <c r="D24" s="9">
        <v>31</v>
      </c>
      <c r="E24" s="9">
        <v>17</v>
      </c>
      <c r="F24" s="9">
        <v>13</v>
      </c>
      <c r="G24" s="9">
        <v>16</v>
      </c>
      <c r="H24" s="8">
        <v>4</v>
      </c>
      <c r="I24" s="9"/>
      <c r="J24" s="9"/>
      <c r="K24" s="9"/>
      <c r="L24" s="9">
        <f>C24+E24+G24+H24+I24+J24+K24</f>
        <v>74</v>
      </c>
      <c r="M24" s="10"/>
    </row>
    <row r="25" spans="1:13" ht="15" customHeight="1">
      <c r="A25" s="9">
        <v>22</v>
      </c>
      <c r="B25" s="25" t="s">
        <v>31</v>
      </c>
      <c r="C25" s="9">
        <v>37</v>
      </c>
      <c r="D25" s="9">
        <v>26</v>
      </c>
      <c r="E25" s="9">
        <v>12</v>
      </c>
      <c r="F25" s="9">
        <v>12</v>
      </c>
      <c r="G25" s="9">
        <v>15</v>
      </c>
      <c r="H25" s="8">
        <v>6</v>
      </c>
      <c r="I25" s="9"/>
      <c r="J25" s="9">
        <v>4</v>
      </c>
      <c r="K25" s="9"/>
      <c r="L25" s="9">
        <f>C25+E25+G25+H25+I25+J25+K25</f>
        <v>74</v>
      </c>
      <c r="M25" s="10"/>
    </row>
    <row r="26" spans="1:13" ht="15" customHeight="1">
      <c r="A26" s="9">
        <v>23</v>
      </c>
      <c r="B26" s="25" t="s">
        <v>35</v>
      </c>
      <c r="C26" s="9">
        <v>39</v>
      </c>
      <c r="D26" s="9">
        <v>26</v>
      </c>
      <c r="E26" s="9">
        <v>12</v>
      </c>
      <c r="F26" s="9">
        <v>11</v>
      </c>
      <c r="G26" s="9">
        <v>14</v>
      </c>
      <c r="H26" s="8">
        <v>5</v>
      </c>
      <c r="I26" s="9"/>
      <c r="J26" s="9">
        <v>4</v>
      </c>
      <c r="K26" s="9"/>
      <c r="L26" s="9">
        <f>C26+E26+G26+H26+I26+J26+K26</f>
        <v>74</v>
      </c>
      <c r="M26" s="10"/>
    </row>
    <row r="27" spans="1:13" ht="15" customHeight="1">
      <c r="A27" s="9">
        <v>24</v>
      </c>
      <c r="B27" s="25" t="s">
        <v>39</v>
      </c>
      <c r="C27" s="9">
        <v>38</v>
      </c>
      <c r="D27" s="9">
        <v>29</v>
      </c>
      <c r="E27" s="9">
        <v>15</v>
      </c>
      <c r="F27" s="9">
        <v>12</v>
      </c>
      <c r="G27" s="9">
        <v>15</v>
      </c>
      <c r="H27" s="8">
        <v>5</v>
      </c>
      <c r="I27" s="9"/>
      <c r="J27" s="9"/>
      <c r="K27" s="9"/>
      <c r="L27" s="9">
        <f>C27+E27+G27+H27+I27+J27+K27</f>
        <v>73</v>
      </c>
      <c r="M27" s="10"/>
    </row>
    <row r="28" spans="1:13" ht="15" customHeight="1">
      <c r="A28" s="9">
        <v>25</v>
      </c>
      <c r="B28" s="25" t="s">
        <v>47</v>
      </c>
      <c r="C28" s="9">
        <v>39</v>
      </c>
      <c r="D28" s="9">
        <v>26</v>
      </c>
      <c r="E28" s="9">
        <v>12</v>
      </c>
      <c r="F28" s="9">
        <v>10</v>
      </c>
      <c r="G28" s="9">
        <v>13</v>
      </c>
      <c r="H28" s="8">
        <v>6</v>
      </c>
      <c r="I28" s="9"/>
      <c r="J28" s="9"/>
      <c r="K28" s="9">
        <v>3</v>
      </c>
      <c r="L28" s="9">
        <f>C28+E28+G28+H28+I28+J28+K28</f>
        <v>73</v>
      </c>
      <c r="M28" s="10"/>
    </row>
    <row r="29" spans="1:13" ht="15" customHeight="1">
      <c r="A29" s="9">
        <v>26</v>
      </c>
      <c r="B29" s="25" t="s">
        <v>36</v>
      </c>
      <c r="C29" s="9">
        <v>37</v>
      </c>
      <c r="D29" s="9">
        <v>31</v>
      </c>
      <c r="E29" s="9">
        <v>17</v>
      </c>
      <c r="F29" s="9">
        <v>11</v>
      </c>
      <c r="G29" s="9">
        <v>14</v>
      </c>
      <c r="H29" s="8">
        <v>4</v>
      </c>
      <c r="I29" s="9"/>
      <c r="J29" s="9"/>
      <c r="K29" s="9"/>
      <c r="L29" s="9">
        <f>C29+E29+G29+H29+I29+J29+K29</f>
        <v>72</v>
      </c>
      <c r="M29" s="10"/>
    </row>
    <row r="30" spans="1:13" ht="15" customHeight="1">
      <c r="A30" s="9">
        <v>27</v>
      </c>
      <c r="B30" s="27" t="s">
        <v>244</v>
      </c>
      <c r="C30" s="9">
        <v>38</v>
      </c>
      <c r="D30" s="9">
        <v>28</v>
      </c>
      <c r="E30" s="9">
        <v>14</v>
      </c>
      <c r="F30" s="9">
        <v>12</v>
      </c>
      <c r="G30" s="9">
        <v>15</v>
      </c>
      <c r="H30" s="8">
        <v>5</v>
      </c>
      <c r="I30" s="9"/>
      <c r="J30" s="9"/>
      <c r="K30" s="9"/>
      <c r="L30" s="9">
        <f>C30+E30+G30+H30+I30+J30+K30</f>
        <v>72</v>
      </c>
      <c r="M30" s="10"/>
    </row>
    <row r="31" spans="1:13" ht="15" customHeight="1">
      <c r="A31" s="9">
        <v>28</v>
      </c>
      <c r="B31" s="25" t="s">
        <v>54</v>
      </c>
      <c r="C31" s="9">
        <v>40</v>
      </c>
      <c r="D31" s="9">
        <v>23</v>
      </c>
      <c r="E31" s="9">
        <v>9</v>
      </c>
      <c r="F31" s="9">
        <v>7</v>
      </c>
      <c r="G31" s="9">
        <v>10</v>
      </c>
      <c r="H31" s="8">
        <v>10</v>
      </c>
      <c r="I31" s="9"/>
      <c r="J31" s="9"/>
      <c r="K31" s="9">
        <v>3</v>
      </c>
      <c r="L31" s="9">
        <f>C31+E31+G31+H31+I31+J31+K31</f>
        <v>72</v>
      </c>
      <c r="M31" s="10"/>
    </row>
    <row r="32" spans="1:13" ht="15" customHeight="1">
      <c r="A32" s="9">
        <v>29</v>
      </c>
      <c r="B32" s="25" t="s">
        <v>48</v>
      </c>
      <c r="C32" s="9">
        <v>39</v>
      </c>
      <c r="D32" s="9">
        <v>27</v>
      </c>
      <c r="E32" s="9">
        <v>13</v>
      </c>
      <c r="F32" s="9">
        <v>8</v>
      </c>
      <c r="G32" s="9">
        <v>11</v>
      </c>
      <c r="H32" s="5">
        <v>6</v>
      </c>
      <c r="I32" s="9"/>
      <c r="J32" s="9"/>
      <c r="K32" s="9">
        <v>3</v>
      </c>
      <c r="L32" s="9">
        <f>C32+E32+G32+H32+I32+J32+K32</f>
        <v>72</v>
      </c>
      <c r="M32" s="10"/>
    </row>
    <row r="33" spans="1:13" ht="15" customHeight="1">
      <c r="A33" s="9">
        <v>30</v>
      </c>
      <c r="B33" s="25" t="s">
        <v>38</v>
      </c>
      <c r="C33" s="9">
        <v>37</v>
      </c>
      <c r="D33" s="9">
        <v>31</v>
      </c>
      <c r="E33" s="9">
        <v>17</v>
      </c>
      <c r="F33" s="9">
        <v>10</v>
      </c>
      <c r="G33" s="9">
        <v>13</v>
      </c>
      <c r="H33" s="8">
        <v>4</v>
      </c>
      <c r="I33" s="9"/>
      <c r="J33" s="9"/>
      <c r="K33" s="9"/>
      <c r="L33" s="9">
        <f>C33+E33+G33+H33+I33+J33+K33</f>
        <v>71</v>
      </c>
      <c r="M33" s="10"/>
    </row>
    <row r="34" spans="1:13" ht="15" customHeight="1">
      <c r="A34" s="9">
        <v>31</v>
      </c>
      <c r="B34" s="25" t="s">
        <v>41</v>
      </c>
      <c r="C34" s="9">
        <v>37</v>
      </c>
      <c r="D34" s="9">
        <v>28</v>
      </c>
      <c r="E34" s="9">
        <v>14</v>
      </c>
      <c r="F34" s="9">
        <v>7</v>
      </c>
      <c r="G34" s="9">
        <v>10</v>
      </c>
      <c r="H34" s="8">
        <v>10</v>
      </c>
      <c r="I34" s="9"/>
      <c r="J34" s="9"/>
      <c r="K34" s="9"/>
      <c r="L34" s="9">
        <f>C34+E34+G34+H34+I34+J34+K34</f>
        <v>71</v>
      </c>
      <c r="M34" s="10"/>
    </row>
    <row r="35" spans="1:13" ht="15" customHeight="1">
      <c r="A35" s="9">
        <v>32</v>
      </c>
      <c r="B35" s="25" t="s">
        <v>43</v>
      </c>
      <c r="C35" s="9">
        <v>38</v>
      </c>
      <c r="D35" s="9">
        <v>33</v>
      </c>
      <c r="E35" s="9">
        <v>19</v>
      </c>
      <c r="F35" s="9">
        <v>7</v>
      </c>
      <c r="G35" s="9">
        <v>10</v>
      </c>
      <c r="H35" s="8">
        <v>4</v>
      </c>
      <c r="I35" s="9"/>
      <c r="J35" s="9"/>
      <c r="K35" s="9"/>
      <c r="L35" s="9">
        <f>C35+E35+G35+H35+I35+J35+K35</f>
        <v>71</v>
      </c>
      <c r="M35" s="10"/>
    </row>
    <row r="36" spans="1:13" ht="15" customHeight="1">
      <c r="A36" s="9">
        <v>33</v>
      </c>
      <c r="B36" s="25" t="s">
        <v>44</v>
      </c>
      <c r="C36" s="9">
        <v>38</v>
      </c>
      <c r="D36" s="9">
        <v>27</v>
      </c>
      <c r="E36" s="9">
        <v>13</v>
      </c>
      <c r="F36" s="9">
        <v>10</v>
      </c>
      <c r="G36" s="9">
        <v>13</v>
      </c>
      <c r="H36" s="8">
        <v>4</v>
      </c>
      <c r="I36" s="9"/>
      <c r="J36" s="9"/>
      <c r="K36" s="9">
        <v>3</v>
      </c>
      <c r="L36" s="9">
        <f>C36+E36+G36+H36+I36+J36+K36</f>
        <v>71</v>
      </c>
      <c r="M36" s="10"/>
    </row>
    <row r="37" spans="1:13" ht="15" customHeight="1">
      <c r="A37" s="9">
        <v>34</v>
      </c>
      <c r="B37" s="25" t="s">
        <v>42</v>
      </c>
      <c r="C37" s="9">
        <v>37</v>
      </c>
      <c r="D37" s="9">
        <v>32</v>
      </c>
      <c r="E37" s="9">
        <v>18</v>
      </c>
      <c r="F37" s="9">
        <v>8</v>
      </c>
      <c r="G37" s="9">
        <v>11</v>
      </c>
      <c r="H37" s="8">
        <v>4</v>
      </c>
      <c r="I37" s="9"/>
      <c r="J37" s="9"/>
      <c r="K37" s="9"/>
      <c r="L37" s="9">
        <f>C37+E37+G37+H37+I37+J37+K37</f>
        <v>70</v>
      </c>
      <c r="M37" s="10"/>
    </row>
    <row r="38" spans="1:13" ht="15" customHeight="1">
      <c r="A38" s="9">
        <v>35</v>
      </c>
      <c r="B38" s="25" t="s">
        <v>45</v>
      </c>
      <c r="C38" s="9">
        <v>37</v>
      </c>
      <c r="D38" s="9">
        <v>27</v>
      </c>
      <c r="E38" s="9">
        <v>13</v>
      </c>
      <c r="F38" s="9">
        <v>11</v>
      </c>
      <c r="G38" s="9">
        <v>14</v>
      </c>
      <c r="H38" s="24">
        <v>5</v>
      </c>
      <c r="I38" s="9"/>
      <c r="J38" s="9"/>
      <c r="K38" s="9"/>
      <c r="L38" s="9">
        <f>C38+E38+G38+H38+I38+J38+K38</f>
        <v>69</v>
      </c>
      <c r="M38" s="10"/>
    </row>
    <row r="39" spans="1:13" ht="15" customHeight="1">
      <c r="A39" s="9">
        <v>36</v>
      </c>
      <c r="B39" s="25" t="s">
        <v>46</v>
      </c>
      <c r="C39" s="9">
        <v>37</v>
      </c>
      <c r="D39" s="9">
        <v>28</v>
      </c>
      <c r="E39" s="9">
        <v>14</v>
      </c>
      <c r="F39" s="9">
        <v>10</v>
      </c>
      <c r="G39" s="9">
        <v>13</v>
      </c>
      <c r="H39" s="8">
        <v>5</v>
      </c>
      <c r="I39" s="9"/>
      <c r="J39" s="9"/>
      <c r="K39" s="9"/>
      <c r="L39" s="9">
        <f>C39+E39+G39+H39+I39+J39+K39</f>
        <v>69</v>
      </c>
      <c r="M39" s="10"/>
    </row>
    <row r="40" spans="1:13" ht="15" customHeight="1">
      <c r="A40" s="9">
        <v>37</v>
      </c>
      <c r="B40" s="25" t="s">
        <v>50</v>
      </c>
      <c r="C40" s="9">
        <v>38</v>
      </c>
      <c r="D40" s="9">
        <v>25</v>
      </c>
      <c r="E40" s="9">
        <v>11</v>
      </c>
      <c r="F40" s="9">
        <v>8</v>
      </c>
      <c r="G40" s="9">
        <v>11</v>
      </c>
      <c r="H40" s="9">
        <v>5</v>
      </c>
      <c r="I40" s="9"/>
      <c r="J40" s="9">
        <v>4</v>
      </c>
      <c r="K40" s="9"/>
      <c r="L40" s="9">
        <f>C40+E40+G40+H40+I40+J40+K40</f>
        <v>69</v>
      </c>
      <c r="M40" s="10"/>
    </row>
    <row r="41" spans="1:13" ht="15" customHeight="1">
      <c r="A41" s="9">
        <v>38</v>
      </c>
      <c r="B41" s="25" t="s">
        <v>52</v>
      </c>
      <c r="C41" s="9">
        <v>39</v>
      </c>
      <c r="D41" s="9">
        <v>22</v>
      </c>
      <c r="E41" s="9">
        <v>8</v>
      </c>
      <c r="F41" s="9">
        <v>9</v>
      </c>
      <c r="G41" s="9">
        <v>12</v>
      </c>
      <c r="H41" s="9">
        <v>6</v>
      </c>
      <c r="I41" s="9"/>
      <c r="J41" s="9">
        <v>4</v>
      </c>
      <c r="K41" s="9"/>
      <c r="L41" s="9">
        <f>C41+E41+G41+H41+I41+J41+K41</f>
        <v>69</v>
      </c>
      <c r="M41" s="10"/>
    </row>
    <row r="42" spans="1:13" ht="15" customHeight="1">
      <c r="A42" s="9">
        <v>39</v>
      </c>
      <c r="B42" s="25" t="s">
        <v>49</v>
      </c>
      <c r="C42" s="9">
        <v>37</v>
      </c>
      <c r="D42" s="9">
        <v>24</v>
      </c>
      <c r="E42" s="9">
        <v>10</v>
      </c>
      <c r="F42" s="9">
        <v>11</v>
      </c>
      <c r="G42" s="9">
        <v>14</v>
      </c>
      <c r="H42" s="9">
        <v>4</v>
      </c>
      <c r="I42" s="9"/>
      <c r="J42" s="9"/>
      <c r="K42" s="9">
        <v>3</v>
      </c>
      <c r="L42" s="9">
        <f>C42+E42+G42+H42+I42+J42+K42</f>
        <v>68</v>
      </c>
      <c r="M42" s="10"/>
    </row>
    <row r="43" spans="1:13" ht="15" customHeight="1">
      <c r="A43" s="9">
        <v>40</v>
      </c>
      <c r="B43" s="25" t="s">
        <v>59</v>
      </c>
      <c r="C43" s="9">
        <v>39</v>
      </c>
      <c r="D43" s="9">
        <v>25</v>
      </c>
      <c r="E43" s="9">
        <v>11</v>
      </c>
      <c r="F43" s="9">
        <v>6</v>
      </c>
      <c r="G43" s="9">
        <v>9</v>
      </c>
      <c r="H43" s="9">
        <v>9</v>
      </c>
      <c r="I43" s="9"/>
      <c r="J43" s="9"/>
      <c r="K43" s="9"/>
      <c r="L43" s="9">
        <f>C43+E43+G43+H43+I43+J43+K43</f>
        <v>68</v>
      </c>
      <c r="M43" s="10"/>
    </row>
    <row r="44" spans="1:13" ht="15" customHeight="1">
      <c r="A44" s="9">
        <v>41</v>
      </c>
      <c r="B44" s="25" t="s">
        <v>51</v>
      </c>
      <c r="C44" s="9">
        <v>38</v>
      </c>
      <c r="D44" s="9">
        <v>21</v>
      </c>
      <c r="E44" s="9">
        <v>7</v>
      </c>
      <c r="F44" s="9">
        <v>10</v>
      </c>
      <c r="G44" s="9">
        <v>13</v>
      </c>
      <c r="H44" s="5">
        <v>6</v>
      </c>
      <c r="I44" s="9"/>
      <c r="J44" s="9">
        <v>4</v>
      </c>
      <c r="K44" s="9"/>
      <c r="L44" s="9">
        <f>C44+E44+G44+H44+I44+J44+K44</f>
        <v>68</v>
      </c>
      <c r="M44" s="10"/>
    </row>
    <row r="45" spans="1:13" ht="15" customHeight="1">
      <c r="A45" s="9">
        <v>42</v>
      </c>
      <c r="B45" s="25" t="s">
        <v>40</v>
      </c>
      <c r="C45" s="9">
        <v>37</v>
      </c>
      <c r="D45" s="9">
        <v>24</v>
      </c>
      <c r="E45" s="9">
        <v>10</v>
      </c>
      <c r="F45" s="9">
        <v>9</v>
      </c>
      <c r="G45" s="9">
        <v>12</v>
      </c>
      <c r="H45" s="8">
        <v>4</v>
      </c>
      <c r="I45" s="9"/>
      <c r="J45" s="9">
        <v>4</v>
      </c>
      <c r="K45" s="9"/>
      <c r="L45" s="9">
        <f>C45+E45+G45+H45+I45+J45+K45</f>
        <v>67</v>
      </c>
      <c r="M45" s="10"/>
    </row>
    <row r="46" spans="1:13" ht="15" customHeight="1">
      <c r="A46" s="9">
        <v>43</v>
      </c>
      <c r="B46" s="25" t="s">
        <v>53</v>
      </c>
      <c r="C46" s="9">
        <v>37</v>
      </c>
      <c r="D46" s="9">
        <v>25</v>
      </c>
      <c r="E46" s="9">
        <v>11</v>
      </c>
      <c r="F46" s="9">
        <v>6</v>
      </c>
      <c r="G46" s="9">
        <v>9</v>
      </c>
      <c r="H46" s="9">
        <v>10</v>
      </c>
      <c r="I46" s="9"/>
      <c r="J46" s="9"/>
      <c r="K46" s="9"/>
      <c r="L46" s="9">
        <f>C46+E46+G46+H46+I46+J46+K46</f>
        <v>67</v>
      </c>
      <c r="M46" s="10"/>
    </row>
    <row r="47" spans="1:13" ht="15" customHeight="1">
      <c r="A47" s="9">
        <v>44</v>
      </c>
      <c r="B47" s="25" t="s">
        <v>55</v>
      </c>
      <c r="C47" s="9">
        <v>37</v>
      </c>
      <c r="D47" s="9">
        <v>26</v>
      </c>
      <c r="E47" s="9">
        <v>12</v>
      </c>
      <c r="F47" s="9">
        <v>8</v>
      </c>
      <c r="G47" s="9">
        <v>11</v>
      </c>
      <c r="H47" s="23">
        <v>6</v>
      </c>
      <c r="I47" s="9"/>
      <c r="J47" s="9"/>
      <c r="K47" s="9"/>
      <c r="L47" s="9">
        <f>C47+E47+G47+H47+I47+J47+K47</f>
        <v>66</v>
      </c>
      <c r="M47" s="10"/>
    </row>
    <row r="48" spans="1:13" ht="15" customHeight="1">
      <c r="A48" s="9">
        <v>45</v>
      </c>
      <c r="B48" s="25" t="s">
        <v>57</v>
      </c>
      <c r="C48" s="9">
        <v>38</v>
      </c>
      <c r="D48" s="9">
        <v>26</v>
      </c>
      <c r="E48" s="9">
        <v>12</v>
      </c>
      <c r="F48" s="9">
        <v>9</v>
      </c>
      <c r="G48" s="9">
        <v>12</v>
      </c>
      <c r="H48" s="9">
        <v>4</v>
      </c>
      <c r="I48" s="9"/>
      <c r="J48" s="9"/>
      <c r="K48" s="9"/>
      <c r="L48" s="9">
        <f>C48+E48+G48+H48+I48+J48+K48</f>
        <v>66</v>
      </c>
      <c r="M48" s="10"/>
    </row>
    <row r="49" spans="1:13" ht="15" customHeight="1">
      <c r="A49" s="9">
        <v>46</v>
      </c>
      <c r="B49" s="25" t="s">
        <v>65</v>
      </c>
      <c r="C49" s="9">
        <v>39</v>
      </c>
      <c r="D49" s="9">
        <v>24</v>
      </c>
      <c r="E49" s="9">
        <v>10</v>
      </c>
      <c r="F49" s="9">
        <v>9</v>
      </c>
      <c r="G49" s="9">
        <v>12</v>
      </c>
      <c r="H49" s="9">
        <v>5</v>
      </c>
      <c r="I49" s="9"/>
      <c r="J49" s="9"/>
      <c r="K49" s="9"/>
      <c r="L49" s="9">
        <f>C49+E49+G49+H49+I49+J49+K49</f>
        <v>66</v>
      </c>
      <c r="M49" s="10"/>
    </row>
    <row r="50" spans="1:13" ht="15" customHeight="1">
      <c r="A50" s="9">
        <v>47</v>
      </c>
      <c r="B50" s="25" t="s">
        <v>56</v>
      </c>
      <c r="C50" s="9">
        <v>37</v>
      </c>
      <c r="D50" s="9">
        <v>25</v>
      </c>
      <c r="E50" s="9">
        <v>11</v>
      </c>
      <c r="F50" s="9">
        <v>9</v>
      </c>
      <c r="G50" s="9">
        <v>12</v>
      </c>
      <c r="H50" s="9">
        <v>5</v>
      </c>
      <c r="I50" s="9"/>
      <c r="J50" s="9"/>
      <c r="K50" s="9"/>
      <c r="L50" s="9">
        <f>C50+E50+G50+H50+I50+J50+K50</f>
        <v>65</v>
      </c>
      <c r="M50" s="10"/>
    </row>
    <row r="51" spans="1:13" ht="15" customHeight="1">
      <c r="A51" s="9">
        <v>48</v>
      </c>
      <c r="B51" s="25" t="s">
        <v>60</v>
      </c>
      <c r="C51" s="9">
        <v>37</v>
      </c>
      <c r="D51" s="9">
        <v>27</v>
      </c>
      <c r="E51" s="9">
        <v>13</v>
      </c>
      <c r="F51" s="9">
        <v>7</v>
      </c>
      <c r="G51" s="9">
        <v>10</v>
      </c>
      <c r="H51" s="9">
        <v>5</v>
      </c>
      <c r="I51" s="9"/>
      <c r="J51" s="9"/>
      <c r="K51" s="9"/>
      <c r="L51" s="9">
        <f>C51+E51+G51+H51+I51+J51+K51</f>
        <v>65</v>
      </c>
      <c r="M51" s="10"/>
    </row>
    <row r="52" spans="1:13" ht="15" customHeight="1">
      <c r="A52" s="9">
        <v>49</v>
      </c>
      <c r="B52" s="25" t="s">
        <v>62</v>
      </c>
      <c r="C52" s="9">
        <v>38</v>
      </c>
      <c r="D52" s="9">
        <v>23</v>
      </c>
      <c r="E52" s="9">
        <v>9</v>
      </c>
      <c r="F52" s="9">
        <v>9</v>
      </c>
      <c r="G52" s="9">
        <v>12</v>
      </c>
      <c r="H52" s="5">
        <v>6</v>
      </c>
      <c r="I52" s="9"/>
      <c r="J52" s="9"/>
      <c r="K52" s="9"/>
      <c r="L52" s="9">
        <f>C52+E52+G52+H52+I52+J52+K52</f>
        <v>65</v>
      </c>
      <c r="M52" s="10"/>
    </row>
    <row r="53" spans="1:13" ht="15" customHeight="1">
      <c r="A53" s="9">
        <v>50</v>
      </c>
      <c r="B53" s="25" t="s">
        <v>61</v>
      </c>
      <c r="C53" s="9">
        <v>38</v>
      </c>
      <c r="D53" s="9">
        <v>25</v>
      </c>
      <c r="E53" s="9">
        <v>11</v>
      </c>
      <c r="F53" s="9">
        <v>7</v>
      </c>
      <c r="G53" s="9">
        <v>10</v>
      </c>
      <c r="H53" s="23">
        <v>6</v>
      </c>
      <c r="I53" s="9"/>
      <c r="J53" s="9"/>
      <c r="K53" s="9"/>
      <c r="L53" s="9">
        <f>C53+E53+G53+H53+I53+J53+K53</f>
        <v>65</v>
      </c>
      <c r="M53" s="10"/>
    </row>
    <row r="54" spans="1:13" ht="15" customHeight="1">
      <c r="A54" s="9">
        <v>51</v>
      </c>
      <c r="B54" s="25" t="s">
        <v>64</v>
      </c>
      <c r="C54" s="9">
        <v>38</v>
      </c>
      <c r="D54" s="9">
        <v>25</v>
      </c>
      <c r="E54" s="9">
        <v>11</v>
      </c>
      <c r="F54" s="9">
        <v>8</v>
      </c>
      <c r="G54" s="9">
        <v>11</v>
      </c>
      <c r="H54" s="9">
        <v>4</v>
      </c>
      <c r="I54" s="9"/>
      <c r="J54" s="9"/>
      <c r="K54" s="9"/>
      <c r="L54" s="9">
        <f>C54+E54+G54+H54+I54+J54+K54</f>
        <v>64</v>
      </c>
      <c r="M54" s="10"/>
    </row>
    <row r="55" spans="1:13" ht="15" customHeight="1">
      <c r="A55" s="9">
        <v>52</v>
      </c>
      <c r="B55" s="25" t="s">
        <v>67</v>
      </c>
      <c r="C55" s="9">
        <v>40</v>
      </c>
      <c r="D55" s="9">
        <v>19</v>
      </c>
      <c r="E55" s="9">
        <v>5</v>
      </c>
      <c r="F55" s="9">
        <v>6</v>
      </c>
      <c r="G55" s="9">
        <v>9</v>
      </c>
      <c r="H55" s="9">
        <v>6</v>
      </c>
      <c r="I55" s="9"/>
      <c r="J55" s="9">
        <v>4</v>
      </c>
      <c r="K55" s="9"/>
      <c r="L55" s="9">
        <f>C55+E55+G55+H55+I55+J55+K55</f>
        <v>64</v>
      </c>
      <c r="M55" s="10"/>
    </row>
    <row r="56" spans="1:13" ht="15" customHeight="1">
      <c r="A56" s="9">
        <v>53</v>
      </c>
      <c r="B56" s="25" t="s">
        <v>72</v>
      </c>
      <c r="C56" s="9">
        <v>39</v>
      </c>
      <c r="D56" s="9">
        <v>22</v>
      </c>
      <c r="E56" s="9">
        <v>8</v>
      </c>
      <c r="F56" s="9">
        <v>8</v>
      </c>
      <c r="G56" s="9">
        <v>11</v>
      </c>
      <c r="H56" s="5">
        <v>6</v>
      </c>
      <c r="I56" s="9"/>
      <c r="J56" s="9"/>
      <c r="K56" s="9"/>
      <c r="L56" s="9">
        <f>C56+E56+G56+H56+I56+J56+K56</f>
        <v>64</v>
      </c>
      <c r="M56" s="10"/>
    </row>
    <row r="57" spans="1:13" ht="15" customHeight="1">
      <c r="A57" s="9">
        <v>54</v>
      </c>
      <c r="B57" s="25" t="s">
        <v>58</v>
      </c>
      <c r="C57" s="9">
        <v>39</v>
      </c>
      <c r="D57" s="9">
        <v>22</v>
      </c>
      <c r="E57" s="9">
        <v>8</v>
      </c>
      <c r="F57" s="9">
        <v>9</v>
      </c>
      <c r="G57" s="9">
        <v>12</v>
      </c>
      <c r="H57" s="9">
        <v>4</v>
      </c>
      <c r="I57" s="9"/>
      <c r="J57" s="9"/>
      <c r="K57" s="9"/>
      <c r="L57" s="9">
        <f>C57+E57+G57+H57+I57+J57+K57</f>
        <v>63</v>
      </c>
      <c r="M57" s="10"/>
    </row>
    <row r="58" spans="1:13" ht="15" customHeight="1">
      <c r="A58" s="9">
        <v>55</v>
      </c>
      <c r="B58" s="25" t="s">
        <v>195</v>
      </c>
      <c r="C58" s="9">
        <v>38</v>
      </c>
      <c r="D58" s="9">
        <v>24</v>
      </c>
      <c r="E58" s="9">
        <v>10</v>
      </c>
      <c r="F58" s="9">
        <v>8</v>
      </c>
      <c r="G58" s="9">
        <v>11</v>
      </c>
      <c r="H58" s="9">
        <v>4</v>
      </c>
      <c r="I58" s="9"/>
      <c r="J58" s="9"/>
      <c r="K58" s="9"/>
      <c r="L58" s="9">
        <f>C58+E58+G58+H58+I58+J58+K58</f>
        <v>63</v>
      </c>
      <c r="M58" s="10"/>
    </row>
    <row r="59" spans="1:13" ht="15" customHeight="1">
      <c r="A59" s="9">
        <v>56</v>
      </c>
      <c r="B59" s="25" t="s">
        <v>69</v>
      </c>
      <c r="C59" s="9">
        <v>38</v>
      </c>
      <c r="D59" s="9">
        <v>24</v>
      </c>
      <c r="E59" s="9">
        <v>10</v>
      </c>
      <c r="F59" s="9">
        <v>6</v>
      </c>
      <c r="G59" s="9">
        <v>9</v>
      </c>
      <c r="H59" s="9">
        <v>6</v>
      </c>
      <c r="I59" s="9"/>
      <c r="J59" s="9"/>
      <c r="K59" s="9"/>
      <c r="L59" s="9">
        <f>C59+E59+G59+H59+I59+J59+K59</f>
        <v>63</v>
      </c>
      <c r="M59" s="10"/>
    </row>
    <row r="60" spans="1:13" ht="15" customHeight="1">
      <c r="A60" s="9">
        <v>57</v>
      </c>
      <c r="B60" s="25" t="s">
        <v>231</v>
      </c>
      <c r="C60" s="9">
        <v>37</v>
      </c>
      <c r="D60" s="9">
        <v>23</v>
      </c>
      <c r="E60" s="9">
        <v>9</v>
      </c>
      <c r="F60" s="9">
        <v>9</v>
      </c>
      <c r="G60" s="9">
        <v>12</v>
      </c>
      <c r="H60" s="9">
        <v>4</v>
      </c>
      <c r="I60" s="9"/>
      <c r="J60" s="9"/>
      <c r="K60" s="9"/>
      <c r="L60" s="9">
        <f>C60+E60+G60+H60+I60+J60+K60</f>
        <v>62</v>
      </c>
      <c r="M60" s="10"/>
    </row>
    <row r="61" spans="1:13" ht="15" customHeight="1">
      <c r="A61" s="9">
        <v>58</v>
      </c>
      <c r="B61" s="25" t="s">
        <v>194</v>
      </c>
      <c r="C61" s="9">
        <v>37</v>
      </c>
      <c r="D61" s="9">
        <v>20</v>
      </c>
      <c r="E61" s="9">
        <v>6</v>
      </c>
      <c r="F61" s="9">
        <v>10</v>
      </c>
      <c r="G61" s="9">
        <v>13</v>
      </c>
      <c r="H61" s="9">
        <v>6</v>
      </c>
      <c r="I61" s="9"/>
      <c r="J61" s="9"/>
      <c r="K61" s="9"/>
      <c r="L61" s="9">
        <f>C61+E61+G61+H61+I61+J61+K61</f>
        <v>62</v>
      </c>
      <c r="M61" s="10"/>
    </row>
    <row r="62" spans="1:13" ht="15" customHeight="1">
      <c r="A62" s="9">
        <v>59</v>
      </c>
      <c r="B62" s="25" t="s">
        <v>66</v>
      </c>
      <c r="C62" s="9">
        <v>38</v>
      </c>
      <c r="D62" s="9">
        <v>26</v>
      </c>
      <c r="E62" s="9">
        <v>12</v>
      </c>
      <c r="F62" s="9">
        <v>5</v>
      </c>
      <c r="G62" s="9">
        <v>8</v>
      </c>
      <c r="H62" s="9">
        <v>4</v>
      </c>
      <c r="I62" s="9"/>
      <c r="J62" s="9"/>
      <c r="K62" s="9"/>
      <c r="L62" s="9">
        <f>C62+E62+G62+H62+I62+J62+K62</f>
        <v>62</v>
      </c>
      <c r="M62" s="10"/>
    </row>
    <row r="63" spans="1:13" ht="15" customHeight="1">
      <c r="A63" s="9">
        <v>60</v>
      </c>
      <c r="B63" s="25" t="s">
        <v>73</v>
      </c>
      <c r="C63" s="9">
        <v>37</v>
      </c>
      <c r="D63" s="9">
        <v>21</v>
      </c>
      <c r="E63" s="9">
        <v>7</v>
      </c>
      <c r="F63" s="9">
        <v>5</v>
      </c>
      <c r="G63" s="9">
        <v>8</v>
      </c>
      <c r="H63" s="9">
        <v>10</v>
      </c>
      <c r="I63" s="9"/>
      <c r="J63" s="9"/>
      <c r="K63" s="9"/>
      <c r="L63" s="9">
        <f>C63+E63+G63+H63+I63+J63+K63</f>
        <v>62</v>
      </c>
      <c r="M63" s="10"/>
    </row>
    <row r="64" spans="1:13" ht="15" customHeight="1">
      <c r="A64" s="9">
        <v>61</v>
      </c>
      <c r="B64" s="25" t="s">
        <v>68</v>
      </c>
      <c r="C64" s="9">
        <v>38</v>
      </c>
      <c r="D64" s="9">
        <v>23</v>
      </c>
      <c r="E64" s="9">
        <v>9</v>
      </c>
      <c r="F64" s="9">
        <v>7</v>
      </c>
      <c r="G64" s="9">
        <v>10</v>
      </c>
      <c r="H64" s="9">
        <v>5</v>
      </c>
      <c r="I64" s="9"/>
      <c r="J64" s="9"/>
      <c r="K64" s="9"/>
      <c r="L64" s="9">
        <f>C64+E64+G64+H64+I64+J64+K64</f>
        <v>62</v>
      </c>
      <c r="M64" s="10"/>
    </row>
    <row r="65" spans="1:13" ht="15" customHeight="1">
      <c r="A65" s="9">
        <v>62</v>
      </c>
      <c r="B65" s="25" t="s">
        <v>75</v>
      </c>
      <c r="C65" s="9">
        <v>39</v>
      </c>
      <c r="D65" s="9">
        <v>18</v>
      </c>
      <c r="E65" s="9">
        <v>4</v>
      </c>
      <c r="F65" s="9">
        <v>6</v>
      </c>
      <c r="G65" s="9">
        <v>9</v>
      </c>
      <c r="H65" s="9">
        <v>6</v>
      </c>
      <c r="I65" s="9"/>
      <c r="J65" s="9">
        <v>4</v>
      </c>
      <c r="K65" s="9"/>
      <c r="L65" s="9">
        <f>C65+E65+G65+H65+I65+J65+K65</f>
        <v>62</v>
      </c>
      <c r="M65" s="10"/>
    </row>
    <row r="66" spans="1:13" ht="15" customHeight="1">
      <c r="A66" s="9">
        <v>63</v>
      </c>
      <c r="B66" s="25" t="s">
        <v>80</v>
      </c>
      <c r="C66" s="9">
        <v>39</v>
      </c>
      <c r="D66" s="9">
        <v>17</v>
      </c>
      <c r="E66" s="9">
        <v>3</v>
      </c>
      <c r="F66" s="9">
        <v>5</v>
      </c>
      <c r="G66" s="9">
        <v>8</v>
      </c>
      <c r="H66" s="23">
        <v>8</v>
      </c>
      <c r="I66" s="9"/>
      <c r="J66" s="9"/>
      <c r="K66" s="9">
        <v>3</v>
      </c>
      <c r="L66" s="9">
        <f>C66+E66+G66+H66+I66+J66+K66</f>
        <v>61</v>
      </c>
      <c r="M66" s="10"/>
    </row>
    <row r="67" spans="1:13" ht="15" customHeight="1">
      <c r="A67" s="9">
        <v>64</v>
      </c>
      <c r="B67" s="25" t="s">
        <v>63</v>
      </c>
      <c r="C67" s="9">
        <v>37</v>
      </c>
      <c r="D67" s="9">
        <v>19</v>
      </c>
      <c r="E67" s="9">
        <v>5</v>
      </c>
      <c r="F67" s="9">
        <v>7</v>
      </c>
      <c r="G67" s="9">
        <v>10</v>
      </c>
      <c r="H67" s="9">
        <v>4</v>
      </c>
      <c r="I67" s="9"/>
      <c r="J67" s="9">
        <v>4</v>
      </c>
      <c r="K67" s="9"/>
      <c r="L67" s="9">
        <f>C67+E67+G67+H67+I67+J67+K67</f>
        <v>60</v>
      </c>
      <c r="M67" s="10"/>
    </row>
    <row r="68" spans="1:13" ht="15" customHeight="1">
      <c r="A68" s="9">
        <v>65</v>
      </c>
      <c r="B68" s="25" t="s">
        <v>71</v>
      </c>
      <c r="C68" s="9">
        <v>37</v>
      </c>
      <c r="D68" s="9">
        <v>22</v>
      </c>
      <c r="E68" s="9">
        <v>8</v>
      </c>
      <c r="F68" s="9">
        <v>6</v>
      </c>
      <c r="G68" s="9">
        <v>9</v>
      </c>
      <c r="H68" s="9">
        <v>6</v>
      </c>
      <c r="I68" s="9"/>
      <c r="J68" s="9"/>
      <c r="K68" s="9"/>
      <c r="L68" s="9">
        <f>C68+E68+G68+H68+I68+J68+K68</f>
        <v>60</v>
      </c>
      <c r="M68" s="10"/>
    </row>
    <row r="69" spans="1:13" ht="15" customHeight="1">
      <c r="A69" s="9">
        <v>66</v>
      </c>
      <c r="B69" s="25" t="s">
        <v>245</v>
      </c>
      <c r="C69" s="9">
        <v>38</v>
      </c>
      <c r="D69" s="9">
        <v>23</v>
      </c>
      <c r="E69" s="9">
        <v>9</v>
      </c>
      <c r="F69" s="9">
        <v>6</v>
      </c>
      <c r="G69" s="9">
        <v>9</v>
      </c>
      <c r="H69" s="9">
        <v>4</v>
      </c>
      <c r="I69" s="9"/>
      <c r="J69" s="9"/>
      <c r="K69" s="9"/>
      <c r="L69" s="9">
        <f>C69+E69+G69+H69+I69+J69+K69</f>
        <v>60</v>
      </c>
      <c r="M69" s="10"/>
    </row>
    <row r="70" spans="1:13" ht="15" customHeight="1">
      <c r="A70" s="9">
        <v>67</v>
      </c>
      <c r="B70" s="25" t="s">
        <v>232</v>
      </c>
      <c r="C70" s="9">
        <v>38</v>
      </c>
      <c r="D70" s="9">
        <v>24</v>
      </c>
      <c r="E70" s="9">
        <v>10</v>
      </c>
      <c r="F70" s="9">
        <v>3</v>
      </c>
      <c r="G70" s="9">
        <v>6</v>
      </c>
      <c r="H70" s="9">
        <v>6</v>
      </c>
      <c r="I70" s="9"/>
      <c r="J70" s="9"/>
      <c r="K70" s="9"/>
      <c r="L70" s="9">
        <f>C70+E70+G70+H70+I70+J70+K70</f>
        <v>60</v>
      </c>
      <c r="M70" s="10"/>
    </row>
    <row r="71" spans="1:13" ht="15" customHeight="1">
      <c r="A71" s="9">
        <v>68</v>
      </c>
      <c r="B71" s="25" t="s">
        <v>196</v>
      </c>
      <c r="C71" s="9">
        <v>38</v>
      </c>
      <c r="D71" s="9">
        <v>18</v>
      </c>
      <c r="E71" s="9">
        <v>4</v>
      </c>
      <c r="F71" s="9">
        <v>7</v>
      </c>
      <c r="G71" s="9">
        <v>10</v>
      </c>
      <c r="H71" s="9">
        <v>4</v>
      </c>
      <c r="I71" s="9"/>
      <c r="J71" s="9">
        <v>4</v>
      </c>
      <c r="K71" s="9"/>
      <c r="L71" s="9">
        <f>C71+E71+G71+H71+I71+J71+K71</f>
        <v>60</v>
      </c>
      <c r="M71" s="10"/>
    </row>
    <row r="72" spans="1:13" ht="15" customHeight="1">
      <c r="A72" s="9">
        <v>69</v>
      </c>
      <c r="B72" s="25" t="s">
        <v>79</v>
      </c>
      <c r="C72" s="9">
        <v>40</v>
      </c>
      <c r="D72" s="9">
        <v>18</v>
      </c>
      <c r="E72" s="9">
        <v>4</v>
      </c>
      <c r="F72" s="9">
        <v>5</v>
      </c>
      <c r="G72" s="9">
        <v>8</v>
      </c>
      <c r="H72" s="9">
        <v>8</v>
      </c>
      <c r="I72" s="9"/>
      <c r="J72" s="9"/>
      <c r="K72" s="9"/>
      <c r="L72" s="9">
        <f>C72+E72+G72+H72+I72+J72+K72</f>
        <v>60</v>
      </c>
      <c r="M72" s="10"/>
    </row>
    <row r="73" spans="1:13" ht="15" customHeight="1">
      <c r="A73" s="9">
        <v>70</v>
      </c>
      <c r="B73" s="25" t="s">
        <v>197</v>
      </c>
      <c r="C73" s="9">
        <v>39</v>
      </c>
      <c r="D73" s="9">
        <v>16</v>
      </c>
      <c r="E73" s="9">
        <v>2</v>
      </c>
      <c r="F73" s="9">
        <v>3</v>
      </c>
      <c r="G73" s="9">
        <v>6</v>
      </c>
      <c r="H73" s="9">
        <v>9</v>
      </c>
      <c r="I73" s="9"/>
      <c r="J73" s="9">
        <v>4</v>
      </c>
      <c r="K73" s="9"/>
      <c r="L73" s="9">
        <f>C73+E73+G73+H73+I73+J73+K73</f>
        <v>60</v>
      </c>
      <c r="M73" s="10"/>
    </row>
    <row r="74" spans="1:13" ht="14.25">
      <c r="A74" s="9">
        <v>71</v>
      </c>
      <c r="B74" s="25" t="s">
        <v>70</v>
      </c>
      <c r="C74" s="9">
        <v>37</v>
      </c>
      <c r="D74" s="9">
        <v>23</v>
      </c>
      <c r="E74" s="9">
        <v>9</v>
      </c>
      <c r="F74" s="9">
        <v>5</v>
      </c>
      <c r="G74" s="9">
        <v>8</v>
      </c>
      <c r="H74" s="9">
        <v>5</v>
      </c>
      <c r="I74" s="9"/>
      <c r="J74" s="9"/>
      <c r="K74" s="9"/>
      <c r="L74" s="9">
        <f>C74+E74+G74+H74+I74+J74+K74</f>
        <v>59</v>
      </c>
      <c r="M74" s="10"/>
    </row>
    <row r="75" spans="1:13" ht="14.25">
      <c r="A75" s="9">
        <v>72</v>
      </c>
      <c r="B75" s="25" t="s">
        <v>234</v>
      </c>
      <c r="C75" s="9">
        <v>39</v>
      </c>
      <c r="D75" s="9">
        <v>20</v>
      </c>
      <c r="E75" s="9">
        <v>6</v>
      </c>
      <c r="F75" s="9">
        <v>3</v>
      </c>
      <c r="G75" s="9">
        <v>6</v>
      </c>
      <c r="H75" s="9">
        <v>8</v>
      </c>
      <c r="I75" s="9"/>
      <c r="J75" s="9"/>
      <c r="K75" s="9"/>
      <c r="L75" s="9">
        <f>C75+E75+G75+H75+I75+J75+K75</f>
        <v>59</v>
      </c>
      <c r="M75" s="10"/>
    </row>
    <row r="76" spans="1:13" ht="14.25">
      <c r="A76" s="9">
        <v>73</v>
      </c>
      <c r="B76" s="25" t="s">
        <v>77</v>
      </c>
      <c r="C76" s="9">
        <v>38</v>
      </c>
      <c r="D76" s="9">
        <v>21</v>
      </c>
      <c r="E76" s="9">
        <v>7</v>
      </c>
      <c r="F76" s="9">
        <v>5</v>
      </c>
      <c r="G76" s="9">
        <v>8</v>
      </c>
      <c r="H76" s="9">
        <v>6</v>
      </c>
      <c r="I76" s="9"/>
      <c r="J76" s="9"/>
      <c r="K76" s="9"/>
      <c r="L76" s="9">
        <f>C76+E76+G76+H76+I76+J76+K76</f>
        <v>59</v>
      </c>
      <c r="M76" s="10"/>
    </row>
    <row r="77" spans="1:13" ht="14.25">
      <c r="A77" s="9">
        <v>74</v>
      </c>
      <c r="B77" s="25" t="s">
        <v>76</v>
      </c>
      <c r="C77" s="9">
        <v>38</v>
      </c>
      <c r="D77" s="9">
        <v>19</v>
      </c>
      <c r="E77" s="9">
        <v>5</v>
      </c>
      <c r="F77" s="9">
        <v>6</v>
      </c>
      <c r="G77" s="9">
        <v>9</v>
      </c>
      <c r="H77" s="9">
        <v>6</v>
      </c>
      <c r="I77" s="9"/>
      <c r="J77" s="9"/>
      <c r="K77" s="9"/>
      <c r="L77" s="9">
        <f>C77+E77+G77+H77+I77+J77+K77</f>
        <v>58</v>
      </c>
      <c r="M77" s="10"/>
    </row>
    <row r="78" spans="1:13" ht="14.25">
      <c r="A78" s="9">
        <v>75</v>
      </c>
      <c r="B78" s="26" t="s">
        <v>88</v>
      </c>
      <c r="C78" s="5">
        <v>37</v>
      </c>
      <c r="D78" s="5">
        <v>23</v>
      </c>
      <c r="E78" s="5">
        <v>9</v>
      </c>
      <c r="F78" s="5">
        <v>1</v>
      </c>
      <c r="G78" s="5">
        <v>4</v>
      </c>
      <c r="H78" s="5">
        <v>4</v>
      </c>
      <c r="I78" s="5"/>
      <c r="J78" s="5">
        <v>4</v>
      </c>
      <c r="K78" s="5"/>
      <c r="L78" s="5">
        <f>C78+E78+G78+H78+I78+J78+K78</f>
        <v>58</v>
      </c>
      <c r="M78" s="5"/>
    </row>
    <row r="79" spans="1:13" ht="14.25">
      <c r="A79" s="9">
        <v>76</v>
      </c>
      <c r="B79" s="26" t="s">
        <v>97</v>
      </c>
      <c r="C79" s="5">
        <v>39</v>
      </c>
      <c r="D79" s="5">
        <v>23</v>
      </c>
      <c r="E79" s="5">
        <v>9</v>
      </c>
      <c r="F79" s="5">
        <v>1</v>
      </c>
      <c r="G79" s="5">
        <v>4</v>
      </c>
      <c r="H79" s="5">
        <v>6</v>
      </c>
      <c r="I79" s="5"/>
      <c r="J79" s="5"/>
      <c r="K79" s="5"/>
      <c r="L79" s="5">
        <f>C79+E79+G79+H79+I79+J79+K79</f>
        <v>58</v>
      </c>
      <c r="M79" s="5"/>
    </row>
    <row r="80" spans="1:13" ht="14.25">
      <c r="A80" s="9">
        <v>77</v>
      </c>
      <c r="B80" s="25" t="s">
        <v>74</v>
      </c>
      <c r="C80" s="9">
        <v>37</v>
      </c>
      <c r="D80" s="9">
        <v>21</v>
      </c>
      <c r="E80" s="9">
        <v>7</v>
      </c>
      <c r="F80" s="9">
        <v>6</v>
      </c>
      <c r="G80" s="9">
        <v>9</v>
      </c>
      <c r="H80" s="9">
        <v>4</v>
      </c>
      <c r="I80" s="9"/>
      <c r="J80" s="9"/>
      <c r="K80" s="9"/>
      <c r="L80" s="9">
        <f>C80+E80+G80+H80+I80+J80+K80</f>
        <v>57</v>
      </c>
      <c r="M80" s="10"/>
    </row>
    <row r="81" spans="1:13" ht="14.25">
      <c r="A81" s="9">
        <v>78</v>
      </c>
      <c r="B81" s="25" t="s">
        <v>233</v>
      </c>
      <c r="C81" s="9">
        <v>37</v>
      </c>
      <c r="D81" s="9">
        <v>23</v>
      </c>
      <c r="E81" s="9">
        <v>9</v>
      </c>
      <c r="F81" s="9">
        <v>4</v>
      </c>
      <c r="G81" s="9">
        <v>7</v>
      </c>
      <c r="H81" s="9">
        <v>4</v>
      </c>
      <c r="I81" s="9"/>
      <c r="J81" s="9"/>
      <c r="K81" s="9"/>
      <c r="L81" s="9">
        <f>C81+E81+G81+H81+I81+J81+K81</f>
        <v>57</v>
      </c>
      <c r="M81" s="10"/>
    </row>
    <row r="82" spans="1:13" ht="14.25">
      <c r="A82" s="9">
        <v>79</v>
      </c>
      <c r="B82" s="25" t="s">
        <v>193</v>
      </c>
      <c r="C82" s="9">
        <v>39</v>
      </c>
      <c r="D82" s="9">
        <v>20</v>
      </c>
      <c r="E82" s="9">
        <v>6</v>
      </c>
      <c r="F82" s="9">
        <v>3</v>
      </c>
      <c r="G82" s="9">
        <v>6</v>
      </c>
      <c r="H82" s="7">
        <v>6</v>
      </c>
      <c r="I82" s="9"/>
      <c r="J82" s="9"/>
      <c r="K82" s="9"/>
      <c r="L82" s="9">
        <f>C82+E82+G82+H82+I82+J82+K82</f>
        <v>57</v>
      </c>
      <c r="M82" s="10"/>
    </row>
    <row r="83" spans="1:13" ht="14.25">
      <c r="A83" s="9">
        <v>80</v>
      </c>
      <c r="B83" s="25" t="s">
        <v>82</v>
      </c>
      <c r="C83" s="9">
        <v>40</v>
      </c>
      <c r="D83" s="9">
        <v>19</v>
      </c>
      <c r="E83" s="9">
        <v>5</v>
      </c>
      <c r="F83" s="9">
        <v>5</v>
      </c>
      <c r="G83" s="9">
        <v>8</v>
      </c>
      <c r="H83" s="9">
        <v>4</v>
      </c>
      <c r="I83" s="9"/>
      <c r="J83" s="9"/>
      <c r="K83" s="9"/>
      <c r="L83" s="9">
        <f>C83+E83+G83+H83+I83+J83+K83</f>
        <v>57</v>
      </c>
      <c r="M83" s="10"/>
    </row>
    <row r="84" spans="1:13" ht="14.25">
      <c r="A84" s="9">
        <v>81</v>
      </c>
      <c r="B84" s="26" t="s">
        <v>91</v>
      </c>
      <c r="C84" s="9">
        <v>37</v>
      </c>
      <c r="D84" s="9">
        <v>23</v>
      </c>
      <c r="E84" s="9">
        <v>9</v>
      </c>
      <c r="F84" s="9">
        <v>2</v>
      </c>
      <c r="G84" s="9">
        <v>5</v>
      </c>
      <c r="H84" s="9">
        <v>5</v>
      </c>
      <c r="I84" s="9"/>
      <c r="J84" s="9"/>
      <c r="K84" s="9"/>
      <c r="L84" s="9">
        <f>C84+E84+G84+H84+I84+J84+K84</f>
        <v>56</v>
      </c>
      <c r="M84" s="9"/>
    </row>
    <row r="85" spans="1:13" ht="14.25">
      <c r="A85" s="9">
        <v>82</v>
      </c>
      <c r="B85" s="25" t="s">
        <v>235</v>
      </c>
      <c r="C85" s="9">
        <v>39</v>
      </c>
      <c r="D85" s="9">
        <v>20</v>
      </c>
      <c r="E85" s="9">
        <v>6</v>
      </c>
      <c r="F85" s="9">
        <v>3</v>
      </c>
      <c r="G85" s="9">
        <v>6</v>
      </c>
      <c r="H85" s="9">
        <v>4</v>
      </c>
      <c r="I85" s="9"/>
      <c r="J85" s="9"/>
      <c r="K85" s="9"/>
      <c r="L85" s="9">
        <f>C85+E85+G85+H85+I85+J85+K85</f>
        <v>55</v>
      </c>
      <c r="M85" s="10"/>
    </row>
    <row r="86" spans="1:13" ht="14.25">
      <c r="A86" s="9">
        <v>83</v>
      </c>
      <c r="B86" s="25" t="s">
        <v>81</v>
      </c>
      <c r="C86" s="9">
        <v>38</v>
      </c>
      <c r="D86" s="9">
        <v>17</v>
      </c>
      <c r="E86" s="9">
        <v>3</v>
      </c>
      <c r="F86" s="9">
        <v>5</v>
      </c>
      <c r="G86" s="9">
        <v>8</v>
      </c>
      <c r="H86" s="9">
        <v>6</v>
      </c>
      <c r="I86" s="9"/>
      <c r="J86" s="9"/>
      <c r="K86" s="9"/>
      <c r="L86" s="9">
        <f>C86+E86+G86+H86+I86+J86+K86</f>
        <v>55</v>
      </c>
      <c r="M86" s="10"/>
    </row>
    <row r="87" spans="1:13" ht="14.25">
      <c r="A87" s="9">
        <v>84</v>
      </c>
      <c r="B87" s="25" t="s">
        <v>78</v>
      </c>
      <c r="C87" s="9">
        <v>37</v>
      </c>
      <c r="D87" s="9">
        <v>19</v>
      </c>
      <c r="E87" s="9">
        <v>5</v>
      </c>
      <c r="F87" s="9">
        <v>5</v>
      </c>
      <c r="G87" s="9">
        <v>8</v>
      </c>
      <c r="H87" s="9">
        <v>4</v>
      </c>
      <c r="I87" s="9"/>
      <c r="J87" s="9"/>
      <c r="K87" s="9"/>
      <c r="L87" s="9">
        <f>C87+E87+G87+H87+I87+J87+K87</f>
        <v>54</v>
      </c>
      <c r="M87" s="10"/>
    </row>
    <row r="88" spans="1:13" ht="14.25">
      <c r="A88" s="9">
        <v>85</v>
      </c>
      <c r="B88" s="25" t="s">
        <v>236</v>
      </c>
      <c r="C88" s="9">
        <v>37</v>
      </c>
      <c r="D88" s="9">
        <v>21</v>
      </c>
      <c r="E88" s="9">
        <v>7</v>
      </c>
      <c r="F88" s="9">
        <v>3</v>
      </c>
      <c r="G88" s="9">
        <v>6</v>
      </c>
      <c r="H88" s="9">
        <v>4</v>
      </c>
      <c r="I88" s="9"/>
      <c r="J88" s="9"/>
      <c r="K88" s="9"/>
      <c r="L88" s="9">
        <f>C88+E88+G88+H88+I88+J88+K88</f>
        <v>54</v>
      </c>
      <c r="M88" s="10"/>
    </row>
    <row r="89" spans="1:13" ht="14.25">
      <c r="A89" s="9">
        <v>86</v>
      </c>
      <c r="B89" s="25" t="s">
        <v>239</v>
      </c>
      <c r="C89" s="9">
        <v>39</v>
      </c>
      <c r="D89" s="9">
        <v>17</v>
      </c>
      <c r="E89" s="9">
        <v>3</v>
      </c>
      <c r="F89" s="9">
        <v>3</v>
      </c>
      <c r="G89" s="9">
        <v>6</v>
      </c>
      <c r="H89" s="9">
        <v>6</v>
      </c>
      <c r="I89" s="9"/>
      <c r="J89" s="9"/>
      <c r="K89" s="9"/>
      <c r="L89" s="9">
        <f>C89+E89+G89+H89+I89+J89+K89</f>
        <v>54</v>
      </c>
      <c r="M89" s="10"/>
    </row>
    <row r="90" spans="1:13" ht="14.25">
      <c r="A90" s="9">
        <v>87</v>
      </c>
      <c r="B90" s="25" t="s">
        <v>240</v>
      </c>
      <c r="C90" s="9">
        <v>40</v>
      </c>
      <c r="D90" s="9">
        <v>16</v>
      </c>
      <c r="E90" s="9">
        <v>2</v>
      </c>
      <c r="F90" s="9">
        <v>3</v>
      </c>
      <c r="G90" s="9">
        <v>6</v>
      </c>
      <c r="H90" s="7">
        <v>6</v>
      </c>
      <c r="I90" s="9"/>
      <c r="J90" s="9"/>
      <c r="K90" s="9"/>
      <c r="L90" s="9">
        <f>C90+E90+G90+H90+I90+J90+K90</f>
        <v>54</v>
      </c>
      <c r="M90" s="10"/>
    </row>
    <row r="91" spans="1:13" ht="15" customHeight="1">
      <c r="A91" s="9">
        <v>88</v>
      </c>
      <c r="B91" s="25" t="s">
        <v>241</v>
      </c>
      <c r="C91" s="9">
        <v>40</v>
      </c>
      <c r="D91" s="9">
        <v>16</v>
      </c>
      <c r="E91" s="9">
        <v>2</v>
      </c>
      <c r="F91" s="9">
        <v>3</v>
      </c>
      <c r="G91" s="9">
        <v>6</v>
      </c>
      <c r="H91" s="9">
        <v>6</v>
      </c>
      <c r="I91" s="9"/>
      <c r="J91" s="9"/>
      <c r="K91" s="9"/>
      <c r="L91" s="9">
        <f>C91+E91+G91+H91+I91+J91+K91</f>
        <v>54</v>
      </c>
      <c r="M91" s="10"/>
    </row>
    <row r="92" spans="1:13" ht="15" customHeight="1">
      <c r="A92" s="9">
        <v>89</v>
      </c>
      <c r="B92" s="26" t="s">
        <v>112</v>
      </c>
      <c r="C92" s="9">
        <v>40</v>
      </c>
      <c r="D92" s="9">
        <v>17</v>
      </c>
      <c r="E92" s="9">
        <v>3</v>
      </c>
      <c r="F92" s="9">
        <v>2</v>
      </c>
      <c r="G92" s="9">
        <v>5</v>
      </c>
      <c r="H92" s="9">
        <v>6</v>
      </c>
      <c r="I92" s="9"/>
      <c r="J92" s="9"/>
      <c r="K92" s="9"/>
      <c r="L92" s="9">
        <f>C92+E92+G92+H92+I92+J92+K92</f>
        <v>54</v>
      </c>
      <c r="M92" s="9"/>
    </row>
    <row r="93" spans="1:13" ht="15" customHeight="1">
      <c r="A93" s="9">
        <v>90</v>
      </c>
      <c r="B93" s="25" t="s">
        <v>237</v>
      </c>
      <c r="C93" s="9">
        <v>37</v>
      </c>
      <c r="D93" s="9">
        <v>17</v>
      </c>
      <c r="E93" s="9">
        <v>3</v>
      </c>
      <c r="F93" s="9">
        <v>4</v>
      </c>
      <c r="G93" s="9">
        <v>7</v>
      </c>
      <c r="H93" s="9">
        <v>6</v>
      </c>
      <c r="I93" s="9"/>
      <c r="J93" s="9"/>
      <c r="K93" s="9"/>
      <c r="L93" s="9">
        <f>C93+E93+G93+H93+I93+J93+K93</f>
        <v>53</v>
      </c>
      <c r="M93" s="10"/>
    </row>
    <row r="94" spans="1:13" ht="15" customHeight="1">
      <c r="A94" s="9">
        <v>91</v>
      </c>
      <c r="B94" s="26" t="s">
        <v>108</v>
      </c>
      <c r="C94" s="5">
        <v>39</v>
      </c>
      <c r="D94" s="5">
        <v>15</v>
      </c>
      <c r="E94" s="5">
        <v>1</v>
      </c>
      <c r="F94" s="5">
        <v>1</v>
      </c>
      <c r="G94" s="5">
        <v>4</v>
      </c>
      <c r="H94" s="5">
        <v>9</v>
      </c>
      <c r="I94" s="5"/>
      <c r="J94" s="5"/>
      <c r="K94" s="5"/>
      <c r="L94" s="5">
        <f>C94+E94+G94+H94+I94+J94+K94</f>
        <v>53</v>
      </c>
      <c r="M94" s="5"/>
    </row>
    <row r="95" spans="1:13" ht="15" customHeight="1">
      <c r="A95" s="9">
        <v>92</v>
      </c>
      <c r="B95" s="25" t="s">
        <v>238</v>
      </c>
      <c r="C95" s="9">
        <v>37</v>
      </c>
      <c r="D95" s="9">
        <v>17</v>
      </c>
      <c r="E95" s="9">
        <v>3</v>
      </c>
      <c r="F95" s="9">
        <v>4</v>
      </c>
      <c r="G95" s="9">
        <v>7</v>
      </c>
      <c r="H95" s="9">
        <v>5</v>
      </c>
      <c r="I95" s="9"/>
      <c r="J95" s="9"/>
      <c r="K95" s="9"/>
      <c r="L95" s="9">
        <f>C95+E95+G95+H95+I95+J95+K95</f>
        <v>52</v>
      </c>
      <c r="M95" s="10"/>
    </row>
  </sheetData>
  <mergeCells count="10">
    <mergeCell ref="A2:A3"/>
    <mergeCell ref="A1:M1"/>
    <mergeCell ref="H2:H3"/>
    <mergeCell ref="I2:K2"/>
    <mergeCell ref="L2:L3"/>
    <mergeCell ref="M2:M3"/>
    <mergeCell ref="B2:B3"/>
    <mergeCell ref="C2:C3"/>
    <mergeCell ref="D2:E2"/>
    <mergeCell ref="F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94">
      <selection activeCell="B4" sqref="B4:B113"/>
    </sheetView>
  </sheetViews>
  <sheetFormatPr defaultColWidth="9.00390625" defaultRowHeight="14.25"/>
  <cols>
    <col min="1" max="1" width="4.25390625" style="0" customWidth="1"/>
    <col min="2" max="2" width="6.625" style="0" customWidth="1"/>
    <col min="3" max="3" width="8.00390625" style="0" customWidth="1"/>
    <col min="4" max="4" width="6.00390625" style="0" customWidth="1"/>
    <col min="5" max="5" width="6.25390625" style="0" customWidth="1"/>
    <col min="6" max="6" width="6.125" style="0" customWidth="1"/>
    <col min="7" max="7" width="6.375" style="0" customWidth="1"/>
    <col min="8" max="8" width="8.00390625" style="7" customWidth="1"/>
    <col min="9" max="9" width="6.50390625" style="0" customWidth="1"/>
    <col min="10" max="10" width="5.75390625" style="0" customWidth="1"/>
    <col min="11" max="11" width="5.625" style="0" customWidth="1"/>
    <col min="12" max="12" width="8.25390625" style="7" customWidth="1"/>
    <col min="13" max="13" width="7.875" style="0" customWidth="1"/>
  </cols>
  <sheetData>
    <row r="1" spans="1:13" ht="27">
      <c r="A1" s="15" t="s">
        <v>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7.25" customHeight="1">
      <c r="A2" s="13" t="s">
        <v>13</v>
      </c>
      <c r="B2" s="16" t="s">
        <v>0</v>
      </c>
      <c r="C2" s="16" t="s">
        <v>1</v>
      </c>
      <c r="D2" s="18" t="s">
        <v>2</v>
      </c>
      <c r="E2" s="19"/>
      <c r="F2" s="18" t="s">
        <v>3</v>
      </c>
      <c r="G2" s="19"/>
      <c r="H2" s="16" t="s">
        <v>4</v>
      </c>
      <c r="I2" s="17" t="s">
        <v>5</v>
      </c>
      <c r="J2" s="17"/>
      <c r="K2" s="17"/>
      <c r="L2" s="16" t="s">
        <v>11</v>
      </c>
      <c r="M2" s="16" t="s">
        <v>12</v>
      </c>
    </row>
    <row r="3" spans="1:13" ht="20.25" customHeight="1">
      <c r="A3" s="20"/>
      <c r="B3" s="16"/>
      <c r="C3" s="16"/>
      <c r="D3" s="1" t="s">
        <v>6</v>
      </c>
      <c r="E3" s="1" t="s">
        <v>7</v>
      </c>
      <c r="F3" s="1" t="s">
        <v>6</v>
      </c>
      <c r="G3" s="1" t="s">
        <v>7</v>
      </c>
      <c r="H3" s="16"/>
      <c r="I3" s="2" t="s">
        <v>8</v>
      </c>
      <c r="J3" s="2" t="s">
        <v>9</v>
      </c>
      <c r="K3" s="2" t="s">
        <v>10</v>
      </c>
      <c r="L3" s="16"/>
      <c r="M3" s="16"/>
    </row>
    <row r="4" spans="1:13" ht="15" customHeight="1">
      <c r="A4" s="3">
        <v>1</v>
      </c>
      <c r="B4" s="29" t="s">
        <v>246</v>
      </c>
      <c r="C4" s="5">
        <v>37</v>
      </c>
      <c r="D4" s="9">
        <v>32</v>
      </c>
      <c r="E4" s="9">
        <v>20</v>
      </c>
      <c r="F4" s="9">
        <v>22</v>
      </c>
      <c r="G4" s="9">
        <v>20</v>
      </c>
      <c r="H4" s="9">
        <v>6</v>
      </c>
      <c r="I4" s="9"/>
      <c r="J4" s="9"/>
      <c r="K4" s="9"/>
      <c r="L4" s="5">
        <f>C4+E4+G4+H4+I4+J4+K4</f>
        <v>83</v>
      </c>
      <c r="M4" s="9"/>
    </row>
    <row r="5" spans="1:13" ht="15" customHeight="1">
      <c r="A5" s="3">
        <v>2</v>
      </c>
      <c r="B5" s="26" t="s">
        <v>84</v>
      </c>
      <c r="C5" s="5">
        <v>38</v>
      </c>
      <c r="D5" s="8">
        <v>28</v>
      </c>
      <c r="E5" s="8">
        <v>17</v>
      </c>
      <c r="F5" s="8">
        <v>21</v>
      </c>
      <c r="G5" s="8">
        <v>19</v>
      </c>
      <c r="H5" s="5">
        <v>4</v>
      </c>
      <c r="I5" s="5"/>
      <c r="J5" s="5"/>
      <c r="K5" s="5"/>
      <c r="L5" s="5">
        <f>C5+E5+G5+H5+I5+J5+K5</f>
        <v>78</v>
      </c>
      <c r="M5" s="5"/>
    </row>
    <row r="6" spans="1:13" ht="15" customHeight="1">
      <c r="A6" s="3">
        <v>3</v>
      </c>
      <c r="B6" s="26" t="s">
        <v>85</v>
      </c>
      <c r="C6" s="5">
        <v>37</v>
      </c>
      <c r="D6" s="8">
        <v>27</v>
      </c>
      <c r="E6" s="8">
        <v>16</v>
      </c>
      <c r="F6" s="8">
        <v>18</v>
      </c>
      <c r="G6" s="8">
        <v>18</v>
      </c>
      <c r="H6" s="5">
        <v>5</v>
      </c>
      <c r="I6" s="5"/>
      <c r="J6" s="5"/>
      <c r="K6" s="5"/>
      <c r="L6" s="5">
        <f>C6+E6+G6+H6+I6+J6+K6</f>
        <v>76</v>
      </c>
      <c r="M6" s="5"/>
    </row>
    <row r="7" spans="1:13" ht="15" customHeight="1">
      <c r="A7" s="3">
        <v>4</v>
      </c>
      <c r="B7" s="26" t="s">
        <v>87</v>
      </c>
      <c r="C7" s="5">
        <v>38</v>
      </c>
      <c r="D7" s="8">
        <v>31</v>
      </c>
      <c r="E7" s="8">
        <v>19</v>
      </c>
      <c r="F7" s="8">
        <v>14</v>
      </c>
      <c r="G7" s="8">
        <v>15</v>
      </c>
      <c r="H7" s="5">
        <v>4</v>
      </c>
      <c r="I7" s="5"/>
      <c r="J7" s="5"/>
      <c r="K7" s="5"/>
      <c r="L7" s="5">
        <f>C7+E7+G7+H7+I7+J7+K7</f>
        <v>76</v>
      </c>
      <c r="M7" s="5"/>
    </row>
    <row r="8" spans="1:13" ht="15" customHeight="1">
      <c r="A8" s="3">
        <v>5</v>
      </c>
      <c r="B8" s="26" t="s">
        <v>86</v>
      </c>
      <c r="C8" s="5">
        <v>37</v>
      </c>
      <c r="D8" s="8">
        <v>27</v>
      </c>
      <c r="E8" s="8">
        <v>16</v>
      </c>
      <c r="F8" s="8">
        <v>18</v>
      </c>
      <c r="G8" s="8">
        <v>18</v>
      </c>
      <c r="H8" s="5">
        <v>4</v>
      </c>
      <c r="I8" s="5"/>
      <c r="J8" s="5"/>
      <c r="K8" s="5"/>
      <c r="L8" s="5">
        <f>C8+E8+G8+H8+I8+J8+K8</f>
        <v>75</v>
      </c>
      <c r="M8" s="5"/>
    </row>
    <row r="9" spans="1:13" ht="15" customHeight="1">
      <c r="A9" s="3">
        <v>6</v>
      </c>
      <c r="B9" s="26" t="s">
        <v>89</v>
      </c>
      <c r="C9" s="5">
        <v>38</v>
      </c>
      <c r="D9" s="8">
        <v>30</v>
      </c>
      <c r="E9" s="8">
        <v>18</v>
      </c>
      <c r="F9" s="8">
        <v>12</v>
      </c>
      <c r="G9" s="8">
        <v>13</v>
      </c>
      <c r="H9" s="5">
        <v>4</v>
      </c>
      <c r="I9" s="5"/>
      <c r="J9" s="5"/>
      <c r="K9" s="5"/>
      <c r="L9" s="5">
        <f>C9+E9+G9+H9+I9+J9+K9</f>
        <v>73</v>
      </c>
      <c r="M9" s="5"/>
    </row>
    <row r="10" spans="1:13" ht="15" customHeight="1">
      <c r="A10" s="3">
        <v>7</v>
      </c>
      <c r="B10" s="26" t="s">
        <v>90</v>
      </c>
      <c r="C10" s="5">
        <v>37</v>
      </c>
      <c r="D10" s="8">
        <v>24</v>
      </c>
      <c r="E10" s="8">
        <v>13</v>
      </c>
      <c r="F10" s="8">
        <v>17</v>
      </c>
      <c r="G10" s="8">
        <v>17</v>
      </c>
      <c r="H10" s="5">
        <v>4</v>
      </c>
      <c r="I10" s="5"/>
      <c r="J10" s="5"/>
      <c r="K10" s="5"/>
      <c r="L10" s="5">
        <f>C10+E10+G10+H10+I10+J10+K10</f>
        <v>71</v>
      </c>
      <c r="M10" s="5"/>
    </row>
    <row r="11" spans="1:13" ht="15" customHeight="1">
      <c r="A11" s="3">
        <v>8</v>
      </c>
      <c r="B11" s="26" t="s">
        <v>92</v>
      </c>
      <c r="C11" s="5">
        <v>38</v>
      </c>
      <c r="D11" s="8">
        <v>26</v>
      </c>
      <c r="E11" s="8">
        <v>15</v>
      </c>
      <c r="F11" s="8">
        <v>13</v>
      </c>
      <c r="G11" s="8">
        <v>14</v>
      </c>
      <c r="H11" s="5">
        <v>4</v>
      </c>
      <c r="I11" s="5"/>
      <c r="J11" s="5"/>
      <c r="K11" s="5"/>
      <c r="L11" s="5">
        <f>C11+E11+G11+H11+I11+J11+K11</f>
        <v>71</v>
      </c>
      <c r="M11" s="5"/>
    </row>
    <row r="12" spans="1:13" ht="15" customHeight="1">
      <c r="A12" s="3">
        <v>9</v>
      </c>
      <c r="B12" s="26" t="s">
        <v>94</v>
      </c>
      <c r="C12" s="5">
        <v>39</v>
      </c>
      <c r="D12" s="8">
        <v>25</v>
      </c>
      <c r="E12" s="8">
        <v>14</v>
      </c>
      <c r="F12" s="8">
        <v>13</v>
      </c>
      <c r="G12" s="8">
        <v>14</v>
      </c>
      <c r="H12" s="5">
        <v>4</v>
      </c>
      <c r="I12" s="5"/>
      <c r="J12" s="5"/>
      <c r="K12" s="5"/>
      <c r="L12" s="5">
        <f>C12+E12+G12+H12+I12+J12+K12</f>
        <v>71</v>
      </c>
      <c r="M12" s="5"/>
    </row>
    <row r="13" spans="1:13" ht="15" customHeight="1">
      <c r="A13" s="3">
        <v>10</v>
      </c>
      <c r="B13" s="26" t="s">
        <v>93</v>
      </c>
      <c r="C13" s="21">
        <v>37</v>
      </c>
      <c r="D13" s="8">
        <v>24</v>
      </c>
      <c r="E13" s="8">
        <v>13</v>
      </c>
      <c r="F13" s="8">
        <v>15</v>
      </c>
      <c r="G13" s="8">
        <v>16</v>
      </c>
      <c r="H13" s="5">
        <v>4</v>
      </c>
      <c r="I13" s="5"/>
      <c r="J13" s="5"/>
      <c r="K13" s="5"/>
      <c r="L13" s="5">
        <f>C13+E13+G13+H13+I13+J13+K13</f>
        <v>70</v>
      </c>
      <c r="M13" s="5"/>
    </row>
    <row r="14" spans="1:13" ht="15" customHeight="1">
      <c r="A14" s="3">
        <v>11</v>
      </c>
      <c r="B14" s="26" t="s">
        <v>147</v>
      </c>
      <c r="C14" s="22">
        <v>37</v>
      </c>
      <c r="D14" s="8">
        <v>24</v>
      </c>
      <c r="E14" s="8">
        <v>13</v>
      </c>
      <c r="F14" s="8">
        <v>15</v>
      </c>
      <c r="G14" s="8">
        <v>16</v>
      </c>
      <c r="H14" s="5">
        <v>4</v>
      </c>
      <c r="I14" s="5"/>
      <c r="J14" s="5"/>
      <c r="K14" s="5"/>
      <c r="L14" s="5">
        <f>C15+E14+G14+H14</f>
        <v>72</v>
      </c>
      <c r="M14" s="5"/>
    </row>
    <row r="15" spans="1:13" ht="15" customHeight="1">
      <c r="A15" s="3">
        <v>12</v>
      </c>
      <c r="B15" s="29" t="s">
        <v>199</v>
      </c>
      <c r="C15" s="5">
        <v>39</v>
      </c>
      <c r="D15" s="5">
        <v>20</v>
      </c>
      <c r="E15" s="5">
        <v>9</v>
      </c>
      <c r="F15" s="5">
        <v>13</v>
      </c>
      <c r="G15" s="5">
        <v>14</v>
      </c>
      <c r="H15" s="5">
        <v>6</v>
      </c>
      <c r="I15" s="4"/>
      <c r="J15" s="4"/>
      <c r="K15" s="4"/>
      <c r="L15" s="5">
        <f>C15+E15+G15+H15+I15+J15+K15</f>
        <v>68</v>
      </c>
      <c r="M15" s="4"/>
    </row>
    <row r="16" spans="1:13" ht="15" customHeight="1">
      <c r="A16" s="3">
        <v>13</v>
      </c>
      <c r="B16" s="29" t="s">
        <v>202</v>
      </c>
      <c r="C16" s="5">
        <v>39</v>
      </c>
      <c r="D16" s="5">
        <v>21</v>
      </c>
      <c r="E16" s="5">
        <v>10</v>
      </c>
      <c r="F16" s="5">
        <v>12</v>
      </c>
      <c r="G16" s="5">
        <v>13</v>
      </c>
      <c r="H16" s="5">
        <v>6</v>
      </c>
      <c r="I16" s="4"/>
      <c r="J16" s="4"/>
      <c r="K16" s="4"/>
      <c r="L16" s="5">
        <f>C16+E16+G16+H16+I16+J16+K16</f>
        <v>68</v>
      </c>
      <c r="M16" s="4"/>
    </row>
    <row r="17" spans="1:13" ht="15" customHeight="1">
      <c r="A17" s="3">
        <v>14</v>
      </c>
      <c r="B17" s="26" t="s">
        <v>98</v>
      </c>
      <c r="C17" s="5">
        <v>39</v>
      </c>
      <c r="D17" s="5">
        <v>20</v>
      </c>
      <c r="E17" s="5">
        <v>9</v>
      </c>
      <c r="F17" s="5">
        <v>10</v>
      </c>
      <c r="G17" s="5">
        <v>11</v>
      </c>
      <c r="H17" s="5">
        <v>9</v>
      </c>
      <c r="I17" s="5"/>
      <c r="J17" s="5"/>
      <c r="K17" s="5"/>
      <c r="L17" s="5">
        <f>C17+E17+G17+H17+I17+J17+K17</f>
        <v>68</v>
      </c>
      <c r="M17" s="5"/>
    </row>
    <row r="18" spans="1:13" ht="15" customHeight="1">
      <c r="A18" s="3">
        <v>15</v>
      </c>
      <c r="B18" s="26" t="s">
        <v>95</v>
      </c>
      <c r="C18" s="5">
        <v>39</v>
      </c>
      <c r="D18" s="5">
        <v>23</v>
      </c>
      <c r="E18" s="5">
        <v>12</v>
      </c>
      <c r="F18" s="5">
        <v>10</v>
      </c>
      <c r="G18" s="5">
        <v>11</v>
      </c>
      <c r="H18" s="5">
        <v>6</v>
      </c>
      <c r="I18" s="5"/>
      <c r="J18" s="5"/>
      <c r="K18" s="5"/>
      <c r="L18" s="5">
        <f>C18+E18+G18+H18+I18+J18+K18</f>
        <v>68</v>
      </c>
      <c r="M18" s="5"/>
    </row>
    <row r="19" spans="1:13" s="6" customFormat="1" ht="15" customHeight="1">
      <c r="A19" s="3">
        <v>16</v>
      </c>
      <c r="B19" s="26" t="s">
        <v>247</v>
      </c>
      <c r="C19" s="5">
        <v>39</v>
      </c>
      <c r="D19" s="5">
        <v>20</v>
      </c>
      <c r="E19" s="5">
        <v>9</v>
      </c>
      <c r="F19" s="5">
        <v>14</v>
      </c>
      <c r="G19" s="5">
        <v>15</v>
      </c>
      <c r="H19" s="5">
        <v>4</v>
      </c>
      <c r="I19" s="5"/>
      <c r="J19" s="5"/>
      <c r="K19" s="5"/>
      <c r="L19" s="5">
        <f>C19+E19+G19+H19+I19+J19+K19</f>
        <v>67</v>
      </c>
      <c r="M19" s="5"/>
    </row>
    <row r="20" spans="1:13" ht="15" customHeight="1">
      <c r="A20" s="3">
        <v>17</v>
      </c>
      <c r="B20" s="26" t="s">
        <v>103</v>
      </c>
      <c r="C20" s="5">
        <v>37</v>
      </c>
      <c r="D20" s="8">
        <v>21</v>
      </c>
      <c r="E20" s="8">
        <v>10</v>
      </c>
      <c r="F20" s="8">
        <v>14</v>
      </c>
      <c r="G20" s="8">
        <v>15</v>
      </c>
      <c r="H20" s="5">
        <v>4</v>
      </c>
      <c r="I20" s="5"/>
      <c r="J20" s="5"/>
      <c r="K20" s="5"/>
      <c r="L20" s="5">
        <v>66</v>
      </c>
      <c r="M20" s="5"/>
    </row>
    <row r="21" spans="1:13" ht="15" customHeight="1">
      <c r="A21" s="3">
        <v>18</v>
      </c>
      <c r="B21" s="26" t="s">
        <v>99</v>
      </c>
      <c r="C21" s="5">
        <v>37</v>
      </c>
      <c r="D21" s="8">
        <v>19</v>
      </c>
      <c r="E21" s="8">
        <v>8</v>
      </c>
      <c r="F21" s="8">
        <v>15</v>
      </c>
      <c r="G21" s="8">
        <v>16</v>
      </c>
      <c r="H21" s="5">
        <v>5</v>
      </c>
      <c r="I21" s="5"/>
      <c r="J21" s="5"/>
      <c r="K21" s="5"/>
      <c r="L21" s="5">
        <f>C21+E21+G21+H21+I21+J21+K21</f>
        <v>66</v>
      </c>
      <c r="M21" s="5"/>
    </row>
    <row r="22" spans="1:13" ht="15" customHeight="1">
      <c r="A22" s="3">
        <v>19</v>
      </c>
      <c r="B22" s="26" t="s">
        <v>96</v>
      </c>
      <c r="C22" s="5">
        <v>38</v>
      </c>
      <c r="D22" s="5">
        <v>21</v>
      </c>
      <c r="E22" s="5">
        <v>10</v>
      </c>
      <c r="F22" s="5">
        <v>12</v>
      </c>
      <c r="G22" s="5">
        <v>13</v>
      </c>
      <c r="H22" s="5">
        <v>4</v>
      </c>
      <c r="I22" s="5"/>
      <c r="J22" s="5"/>
      <c r="K22" s="5"/>
      <c r="L22" s="5">
        <f>C22+E22+G22+H22+I22+J22+K22</f>
        <v>65</v>
      </c>
      <c r="M22" s="5"/>
    </row>
    <row r="23" spans="1:13" ht="15" customHeight="1">
      <c r="A23" s="3">
        <v>20</v>
      </c>
      <c r="B23" s="26" t="s">
        <v>101</v>
      </c>
      <c r="C23" s="5">
        <v>38</v>
      </c>
      <c r="D23" s="5">
        <v>18</v>
      </c>
      <c r="E23" s="5">
        <v>7</v>
      </c>
      <c r="F23" s="5">
        <v>13</v>
      </c>
      <c r="G23" s="5">
        <v>14</v>
      </c>
      <c r="H23" s="5">
        <v>6</v>
      </c>
      <c r="I23" s="5"/>
      <c r="J23" s="5"/>
      <c r="K23" s="5"/>
      <c r="L23" s="5">
        <f>C23+E23+G23+H23+I23+J23+K23</f>
        <v>65</v>
      </c>
      <c r="M23" s="5"/>
    </row>
    <row r="24" spans="1:13" ht="15" customHeight="1">
      <c r="A24" s="3">
        <v>21</v>
      </c>
      <c r="B24" s="26" t="s">
        <v>100</v>
      </c>
      <c r="C24" s="5">
        <v>37</v>
      </c>
      <c r="D24" s="5">
        <v>21</v>
      </c>
      <c r="E24" s="5">
        <v>10</v>
      </c>
      <c r="F24" s="5">
        <v>12</v>
      </c>
      <c r="G24" s="5">
        <v>13</v>
      </c>
      <c r="H24" s="5">
        <v>4</v>
      </c>
      <c r="I24" s="5"/>
      <c r="J24" s="5"/>
      <c r="K24" s="5"/>
      <c r="L24" s="5">
        <f>C24+E24+G24+H24+I24+J24+K24</f>
        <v>64</v>
      </c>
      <c r="M24" s="5"/>
    </row>
    <row r="25" spans="1:13" ht="15" customHeight="1">
      <c r="A25" s="3">
        <v>22</v>
      </c>
      <c r="B25" s="26" t="s">
        <v>107</v>
      </c>
      <c r="C25" s="5">
        <v>37</v>
      </c>
      <c r="D25" s="5">
        <v>18</v>
      </c>
      <c r="E25" s="5">
        <v>7</v>
      </c>
      <c r="F25" s="5">
        <v>10</v>
      </c>
      <c r="G25" s="5">
        <v>11</v>
      </c>
      <c r="H25" s="5">
        <v>4</v>
      </c>
      <c r="I25" s="5"/>
      <c r="J25" s="5">
        <v>4</v>
      </c>
      <c r="K25" s="5"/>
      <c r="L25" s="5">
        <f>C25+E25+G25+H25+I25+J25+K25</f>
        <v>63</v>
      </c>
      <c r="M25" s="5"/>
    </row>
    <row r="26" spans="1:13" ht="15" customHeight="1">
      <c r="A26" s="3">
        <v>23</v>
      </c>
      <c r="B26" s="26" t="s">
        <v>105</v>
      </c>
      <c r="C26" s="5">
        <v>38</v>
      </c>
      <c r="D26" s="5">
        <v>19</v>
      </c>
      <c r="E26" s="5">
        <v>8</v>
      </c>
      <c r="F26" s="5">
        <v>12</v>
      </c>
      <c r="G26" s="5">
        <v>13</v>
      </c>
      <c r="H26" s="5">
        <v>4</v>
      </c>
      <c r="I26" s="5"/>
      <c r="J26" s="5"/>
      <c r="K26" s="5"/>
      <c r="L26" s="5">
        <f>C26+E26+G26+H26+I26+J26+K26</f>
        <v>63</v>
      </c>
      <c r="M26" s="5"/>
    </row>
    <row r="27" spans="1:13" ht="15" customHeight="1">
      <c r="A27" s="3">
        <v>24</v>
      </c>
      <c r="B27" s="26" t="s">
        <v>102</v>
      </c>
      <c r="C27" s="5">
        <v>38</v>
      </c>
      <c r="D27" s="5">
        <v>18</v>
      </c>
      <c r="E27" s="5">
        <v>7</v>
      </c>
      <c r="F27" s="5">
        <v>12</v>
      </c>
      <c r="G27" s="5">
        <v>13</v>
      </c>
      <c r="H27" s="5">
        <v>5</v>
      </c>
      <c r="I27" s="5"/>
      <c r="J27" s="5"/>
      <c r="K27" s="5"/>
      <c r="L27" s="5">
        <f>C27+E27+G27+H27+I27+J27+K27</f>
        <v>63</v>
      </c>
      <c r="M27" s="5"/>
    </row>
    <row r="28" spans="1:13" ht="15" customHeight="1">
      <c r="A28" s="3">
        <v>25</v>
      </c>
      <c r="B28" s="26" t="s">
        <v>110</v>
      </c>
      <c r="C28" s="5">
        <v>40</v>
      </c>
      <c r="D28" s="5">
        <v>15</v>
      </c>
      <c r="E28" s="5">
        <v>4</v>
      </c>
      <c r="F28" s="5">
        <v>9</v>
      </c>
      <c r="G28" s="5">
        <v>10</v>
      </c>
      <c r="H28" s="5">
        <v>9</v>
      </c>
      <c r="I28" s="5"/>
      <c r="J28" s="5"/>
      <c r="K28" s="5"/>
      <c r="L28" s="5">
        <f>C28+E28+G28+H28+I28+J28+K28</f>
        <v>63</v>
      </c>
      <c r="M28" s="5"/>
    </row>
    <row r="29" spans="1:13" ht="15" customHeight="1">
      <c r="A29" s="3">
        <v>26</v>
      </c>
      <c r="B29" s="26" t="s">
        <v>111</v>
      </c>
      <c r="C29" s="5">
        <v>38</v>
      </c>
      <c r="D29" s="5">
        <v>18</v>
      </c>
      <c r="E29" s="5">
        <v>7</v>
      </c>
      <c r="F29" s="5">
        <v>12</v>
      </c>
      <c r="G29" s="5">
        <v>13</v>
      </c>
      <c r="H29" s="5">
        <v>4</v>
      </c>
      <c r="I29" s="5"/>
      <c r="J29" s="5"/>
      <c r="K29" s="5"/>
      <c r="L29" s="5">
        <f>C29+E29+G29+H29+I29+J29+K29</f>
        <v>62</v>
      </c>
      <c r="M29" s="5"/>
    </row>
    <row r="30" spans="1:13" ht="15" customHeight="1">
      <c r="A30" s="3">
        <v>27</v>
      </c>
      <c r="B30" s="29" t="s">
        <v>212</v>
      </c>
      <c r="C30" s="5">
        <v>39</v>
      </c>
      <c r="D30" s="5">
        <v>20</v>
      </c>
      <c r="E30" s="5">
        <v>9</v>
      </c>
      <c r="F30" s="5">
        <v>7</v>
      </c>
      <c r="G30" s="5">
        <v>8</v>
      </c>
      <c r="H30" s="5">
        <v>6</v>
      </c>
      <c r="I30" s="4"/>
      <c r="J30" s="4"/>
      <c r="K30" s="4"/>
      <c r="L30" s="5">
        <f>C30+E30+G30+H30+I30+J30+K30</f>
        <v>62</v>
      </c>
      <c r="M30" s="4"/>
    </row>
    <row r="31" spans="1:13" ht="15" customHeight="1">
      <c r="A31" s="3">
        <v>28</v>
      </c>
      <c r="B31" s="26" t="s">
        <v>109</v>
      </c>
      <c r="C31" s="5">
        <v>39</v>
      </c>
      <c r="D31" s="5">
        <v>15</v>
      </c>
      <c r="E31" s="5">
        <v>4</v>
      </c>
      <c r="F31" s="5">
        <v>9</v>
      </c>
      <c r="G31" s="5">
        <v>10</v>
      </c>
      <c r="H31" s="5">
        <v>9</v>
      </c>
      <c r="I31" s="5"/>
      <c r="J31" s="5"/>
      <c r="K31" s="5"/>
      <c r="L31" s="5">
        <f>C31+E31+G31+H31+I31+J31+K31</f>
        <v>62</v>
      </c>
      <c r="M31" s="5"/>
    </row>
    <row r="32" spans="1:13" ht="15" customHeight="1">
      <c r="A32" s="3">
        <v>29</v>
      </c>
      <c r="B32" s="29" t="s">
        <v>201</v>
      </c>
      <c r="C32" s="5">
        <v>40</v>
      </c>
      <c r="D32" s="5">
        <v>18</v>
      </c>
      <c r="E32" s="5">
        <v>7</v>
      </c>
      <c r="F32" s="5">
        <v>8</v>
      </c>
      <c r="G32" s="5">
        <v>9</v>
      </c>
      <c r="H32" s="7">
        <v>6</v>
      </c>
      <c r="I32" s="4"/>
      <c r="J32" s="4"/>
      <c r="K32" s="4"/>
      <c r="L32" s="5">
        <f>C32+E32+G32+H32+I32+J32+K32</f>
        <v>62</v>
      </c>
      <c r="M32" s="4"/>
    </row>
    <row r="33" spans="1:13" ht="15" customHeight="1">
      <c r="A33" s="3">
        <v>30</v>
      </c>
      <c r="B33" s="26" t="s">
        <v>104</v>
      </c>
      <c r="C33" s="5">
        <v>37</v>
      </c>
      <c r="D33" s="5">
        <v>20</v>
      </c>
      <c r="E33" s="5">
        <v>9</v>
      </c>
      <c r="F33" s="5">
        <v>10</v>
      </c>
      <c r="G33" s="5">
        <v>11</v>
      </c>
      <c r="H33" s="5">
        <v>4</v>
      </c>
      <c r="I33" s="5"/>
      <c r="J33" s="5"/>
      <c r="K33" s="5"/>
      <c r="L33" s="5">
        <f>C33+E33+G33+H33+I33+J33+K33</f>
        <v>61</v>
      </c>
      <c r="M33" s="5"/>
    </row>
    <row r="34" spans="1:13" ht="15" customHeight="1">
      <c r="A34" s="3">
        <v>31</v>
      </c>
      <c r="B34" s="26" t="s">
        <v>113</v>
      </c>
      <c r="C34" s="5">
        <v>40</v>
      </c>
      <c r="D34" s="5">
        <v>18</v>
      </c>
      <c r="E34" s="5">
        <v>7</v>
      </c>
      <c r="F34" s="5">
        <v>7</v>
      </c>
      <c r="G34" s="5">
        <v>8</v>
      </c>
      <c r="H34" s="5">
        <v>6</v>
      </c>
      <c r="I34" s="5"/>
      <c r="J34" s="5"/>
      <c r="K34" s="5"/>
      <c r="L34" s="5">
        <f>C34+E34+G34+H34+I34+J34+K34</f>
        <v>61</v>
      </c>
      <c r="M34" s="5"/>
    </row>
    <row r="35" spans="1:13" ht="15" customHeight="1">
      <c r="A35" s="3">
        <v>32</v>
      </c>
      <c r="B35" s="25" t="s">
        <v>248</v>
      </c>
      <c r="C35" s="5">
        <v>40</v>
      </c>
      <c r="D35" s="5">
        <v>22</v>
      </c>
      <c r="E35" s="5">
        <v>11</v>
      </c>
      <c r="F35" s="5">
        <v>2</v>
      </c>
      <c r="G35" s="5">
        <v>3</v>
      </c>
      <c r="H35" s="5">
        <v>7</v>
      </c>
      <c r="I35" s="5"/>
      <c r="J35" s="5"/>
      <c r="K35" s="5"/>
      <c r="L35" s="5">
        <f>C35+E35+G35+H35</f>
        <v>61</v>
      </c>
      <c r="M35" s="5"/>
    </row>
    <row r="36" spans="1:13" ht="15" customHeight="1">
      <c r="A36" s="3">
        <v>33</v>
      </c>
      <c r="B36" s="29" t="s">
        <v>213</v>
      </c>
      <c r="C36" s="5">
        <v>38</v>
      </c>
      <c r="D36" s="5">
        <v>19</v>
      </c>
      <c r="E36" s="5">
        <v>8</v>
      </c>
      <c r="F36" s="5">
        <v>9</v>
      </c>
      <c r="G36" s="5">
        <v>10</v>
      </c>
      <c r="H36" s="7">
        <v>4</v>
      </c>
      <c r="I36" s="4"/>
      <c r="J36" s="4"/>
      <c r="K36" s="4"/>
      <c r="L36" s="5">
        <f>C36+E36+G36+H36+I36+J36+K36</f>
        <v>60</v>
      </c>
      <c r="M36" s="4"/>
    </row>
    <row r="37" spans="1:13" ht="15" customHeight="1">
      <c r="A37" s="3">
        <v>34</v>
      </c>
      <c r="B37" s="26" t="s">
        <v>106</v>
      </c>
      <c r="C37" s="5">
        <v>39</v>
      </c>
      <c r="D37" s="5">
        <v>18</v>
      </c>
      <c r="E37" s="5">
        <v>7</v>
      </c>
      <c r="F37" s="5">
        <v>7</v>
      </c>
      <c r="G37" s="5">
        <v>8</v>
      </c>
      <c r="H37" s="5">
        <v>6</v>
      </c>
      <c r="I37" s="5"/>
      <c r="J37" s="5"/>
      <c r="K37" s="5"/>
      <c r="L37" s="5">
        <f>C37+E37+G37+H37+I37+J37+K37</f>
        <v>60</v>
      </c>
      <c r="M37" s="5"/>
    </row>
    <row r="38" spans="1:13" ht="15" customHeight="1">
      <c r="A38" s="3">
        <v>35</v>
      </c>
      <c r="B38" s="26" t="s">
        <v>116</v>
      </c>
      <c r="C38" s="5">
        <v>39</v>
      </c>
      <c r="D38" s="5">
        <v>16</v>
      </c>
      <c r="E38" s="5">
        <v>5</v>
      </c>
      <c r="F38" s="5">
        <v>11</v>
      </c>
      <c r="G38" s="5">
        <v>12</v>
      </c>
      <c r="H38" s="5">
        <v>4</v>
      </c>
      <c r="I38" s="5"/>
      <c r="J38" s="5"/>
      <c r="K38" s="5"/>
      <c r="L38" s="5">
        <f>C38+E38+G38+H38+I38+J38+K38</f>
        <v>60</v>
      </c>
      <c r="M38" s="5"/>
    </row>
    <row r="39" spans="1:13" ht="15" customHeight="1">
      <c r="A39" s="3">
        <v>36</v>
      </c>
      <c r="B39" s="26" t="s">
        <v>115</v>
      </c>
      <c r="C39" s="5">
        <v>37</v>
      </c>
      <c r="D39" s="5">
        <v>16</v>
      </c>
      <c r="E39" s="5">
        <v>5</v>
      </c>
      <c r="F39" s="5">
        <v>10</v>
      </c>
      <c r="G39" s="5">
        <v>11</v>
      </c>
      <c r="H39" s="5">
        <v>6</v>
      </c>
      <c r="I39" s="5"/>
      <c r="J39" s="5"/>
      <c r="K39" s="5"/>
      <c r="L39" s="5">
        <f>C39+E39+G39+H39+I39+J39+K39</f>
        <v>59</v>
      </c>
      <c r="M39" s="5"/>
    </row>
    <row r="40" spans="1:13" ht="15" customHeight="1">
      <c r="A40" s="3">
        <v>37</v>
      </c>
      <c r="B40" s="26" t="s">
        <v>118</v>
      </c>
      <c r="C40" s="5">
        <v>40</v>
      </c>
      <c r="D40" s="5">
        <v>16</v>
      </c>
      <c r="E40" s="5">
        <v>5</v>
      </c>
      <c r="F40" s="5">
        <v>8</v>
      </c>
      <c r="G40" s="5">
        <v>9</v>
      </c>
      <c r="H40" s="5">
        <v>5</v>
      </c>
      <c r="I40" s="5"/>
      <c r="J40" s="5"/>
      <c r="K40" s="5"/>
      <c r="L40" s="5">
        <f>C40+E40+G40+H40+I40+J40+K40</f>
        <v>59</v>
      </c>
      <c r="M40" s="5"/>
    </row>
    <row r="41" spans="1:13" ht="15" customHeight="1">
      <c r="A41" s="3">
        <v>38</v>
      </c>
      <c r="B41" s="29" t="s">
        <v>198</v>
      </c>
      <c r="C41" s="5">
        <v>38</v>
      </c>
      <c r="D41" s="5">
        <v>20</v>
      </c>
      <c r="E41" s="5">
        <v>9</v>
      </c>
      <c r="F41" s="5">
        <v>4</v>
      </c>
      <c r="G41" s="5">
        <v>5</v>
      </c>
      <c r="H41" s="7">
        <v>6</v>
      </c>
      <c r="I41" s="4"/>
      <c r="J41" s="4"/>
      <c r="K41" s="4"/>
      <c r="L41" s="5">
        <f>C41+E41+G41+H41+I41+J41+K41</f>
        <v>58</v>
      </c>
      <c r="M41" s="4"/>
    </row>
    <row r="42" spans="1:13" ht="15" customHeight="1">
      <c r="A42" s="3">
        <v>39</v>
      </c>
      <c r="B42" s="26" t="s">
        <v>117</v>
      </c>
      <c r="C42" s="5">
        <v>39</v>
      </c>
      <c r="D42" s="5">
        <v>15</v>
      </c>
      <c r="E42" s="5">
        <v>4</v>
      </c>
      <c r="F42" s="5">
        <v>8</v>
      </c>
      <c r="G42" s="5">
        <v>9</v>
      </c>
      <c r="H42" s="5">
        <v>6</v>
      </c>
      <c r="I42" s="5"/>
      <c r="J42" s="5"/>
      <c r="K42" s="5"/>
      <c r="L42" s="5">
        <f>C42+E42+G42+H42+I42+J42+K42</f>
        <v>58</v>
      </c>
      <c r="M42" s="5"/>
    </row>
    <row r="43" spans="1:13" ht="15" customHeight="1">
      <c r="A43" s="3">
        <v>40</v>
      </c>
      <c r="B43" s="26" t="s">
        <v>119</v>
      </c>
      <c r="C43" s="5">
        <v>39</v>
      </c>
      <c r="D43" s="5">
        <v>13</v>
      </c>
      <c r="E43" s="5">
        <v>2</v>
      </c>
      <c r="F43" s="5">
        <v>8</v>
      </c>
      <c r="G43" s="5">
        <v>9</v>
      </c>
      <c r="H43" s="7">
        <v>8</v>
      </c>
      <c r="I43" s="5"/>
      <c r="J43" s="5"/>
      <c r="K43" s="5"/>
      <c r="L43" s="5">
        <f>C43+E43+G43+H43+I43+J43+K43</f>
        <v>58</v>
      </c>
      <c r="M43" s="5"/>
    </row>
    <row r="44" spans="1:13" ht="15" customHeight="1">
      <c r="A44" s="3">
        <v>41</v>
      </c>
      <c r="B44" s="26" t="s">
        <v>122</v>
      </c>
      <c r="C44" s="5">
        <v>39</v>
      </c>
      <c r="D44" s="5">
        <v>13</v>
      </c>
      <c r="E44" s="5">
        <v>2</v>
      </c>
      <c r="F44" s="5">
        <v>8</v>
      </c>
      <c r="G44" s="5">
        <v>9</v>
      </c>
      <c r="H44" s="5">
        <v>8</v>
      </c>
      <c r="I44" s="5"/>
      <c r="J44" s="5"/>
      <c r="K44" s="5"/>
      <c r="L44" s="5">
        <f>C44+E44+G44+H44+I44+J44+K44</f>
        <v>58</v>
      </c>
      <c r="M44" s="5"/>
    </row>
    <row r="45" spans="1:13" ht="15" customHeight="1">
      <c r="A45" s="3">
        <v>42</v>
      </c>
      <c r="B45" s="26" t="s">
        <v>114</v>
      </c>
      <c r="C45" s="5">
        <v>37</v>
      </c>
      <c r="D45" s="5">
        <v>17</v>
      </c>
      <c r="E45" s="5">
        <v>6</v>
      </c>
      <c r="F45" s="5">
        <v>9</v>
      </c>
      <c r="G45" s="5">
        <v>10</v>
      </c>
      <c r="H45" s="5">
        <v>4</v>
      </c>
      <c r="I45" s="5"/>
      <c r="J45" s="5"/>
      <c r="K45" s="5"/>
      <c r="L45" s="5">
        <f>C45+E45+G45+H45+I45+J45+K45</f>
        <v>57</v>
      </c>
      <c r="M45" s="5"/>
    </row>
    <row r="46" spans="1:13" ht="15" customHeight="1">
      <c r="A46" s="3">
        <v>43</v>
      </c>
      <c r="B46" s="26" t="s">
        <v>120</v>
      </c>
      <c r="C46" s="5">
        <v>37</v>
      </c>
      <c r="D46" s="5">
        <v>15</v>
      </c>
      <c r="E46" s="5">
        <v>4</v>
      </c>
      <c r="F46" s="5">
        <v>9</v>
      </c>
      <c r="G46" s="5">
        <v>10</v>
      </c>
      <c r="H46" s="5">
        <v>6</v>
      </c>
      <c r="I46" s="5"/>
      <c r="J46" s="5"/>
      <c r="K46" s="5"/>
      <c r="L46" s="5">
        <f>C46+E46+G46+H46+I46+J46+K46</f>
        <v>57</v>
      </c>
      <c r="M46" s="5"/>
    </row>
    <row r="47" spans="1:13" ht="15" customHeight="1">
      <c r="A47" s="3">
        <v>44</v>
      </c>
      <c r="B47" s="26" t="s">
        <v>148</v>
      </c>
      <c r="C47" s="5">
        <v>37</v>
      </c>
      <c r="D47" s="5">
        <v>16</v>
      </c>
      <c r="E47" s="5">
        <v>5</v>
      </c>
      <c r="F47" s="5">
        <v>8</v>
      </c>
      <c r="G47" s="5">
        <v>9</v>
      </c>
      <c r="H47" s="5">
        <v>6</v>
      </c>
      <c r="I47" s="5"/>
      <c r="J47" s="5"/>
      <c r="K47" s="5"/>
      <c r="L47" s="5">
        <f>C47+E47+G47+H47</f>
        <v>57</v>
      </c>
      <c r="M47" s="5"/>
    </row>
    <row r="48" spans="1:13" ht="15" customHeight="1">
      <c r="A48" s="3">
        <v>45</v>
      </c>
      <c r="B48" s="26" t="s">
        <v>124</v>
      </c>
      <c r="C48" s="5">
        <v>39</v>
      </c>
      <c r="D48" s="5">
        <v>15</v>
      </c>
      <c r="E48" s="5">
        <v>4</v>
      </c>
      <c r="F48" s="5">
        <v>8</v>
      </c>
      <c r="G48" s="5">
        <v>9</v>
      </c>
      <c r="H48" s="5">
        <v>5</v>
      </c>
      <c r="I48" s="5"/>
      <c r="J48" s="5"/>
      <c r="K48" s="5"/>
      <c r="L48" s="5">
        <f>C48+E48+G48+H48+I48+J48+K48</f>
        <v>57</v>
      </c>
      <c r="M48" s="5"/>
    </row>
    <row r="49" spans="1:13" ht="15" customHeight="1">
      <c r="A49" s="3">
        <v>46</v>
      </c>
      <c r="B49" s="26" t="s">
        <v>121</v>
      </c>
      <c r="C49" s="5">
        <v>38</v>
      </c>
      <c r="D49" s="5">
        <v>16</v>
      </c>
      <c r="E49" s="5">
        <v>5</v>
      </c>
      <c r="F49" s="5">
        <v>7</v>
      </c>
      <c r="G49" s="5">
        <v>8</v>
      </c>
      <c r="H49" s="5">
        <v>6</v>
      </c>
      <c r="I49" s="5"/>
      <c r="J49" s="5"/>
      <c r="K49" s="5"/>
      <c r="L49" s="5">
        <f>C49+E49+G49+H49+I49+J49+K49</f>
        <v>57</v>
      </c>
      <c r="M49" s="5"/>
    </row>
    <row r="50" spans="1:13" ht="15" customHeight="1">
      <c r="A50" s="3">
        <v>47</v>
      </c>
      <c r="B50" s="26" t="s">
        <v>125</v>
      </c>
      <c r="C50" s="5">
        <v>39</v>
      </c>
      <c r="D50" s="5">
        <v>14</v>
      </c>
      <c r="E50" s="5">
        <v>3</v>
      </c>
      <c r="F50" s="5">
        <v>8</v>
      </c>
      <c r="G50" s="5">
        <v>9</v>
      </c>
      <c r="H50" s="5">
        <v>5</v>
      </c>
      <c r="I50" s="5"/>
      <c r="J50" s="5"/>
      <c r="K50" s="5"/>
      <c r="L50" s="5">
        <f>C50+E50+G50+H50+I50+J50+K50</f>
        <v>56</v>
      </c>
      <c r="M50" s="5"/>
    </row>
    <row r="51" spans="1:13" ht="15" customHeight="1">
      <c r="A51" s="3">
        <v>48</v>
      </c>
      <c r="B51" s="26" t="s">
        <v>126</v>
      </c>
      <c r="C51" s="5">
        <v>39</v>
      </c>
      <c r="D51" s="5">
        <v>14</v>
      </c>
      <c r="E51" s="5">
        <v>3</v>
      </c>
      <c r="F51" s="5">
        <v>8</v>
      </c>
      <c r="G51" s="5">
        <v>9</v>
      </c>
      <c r="H51" s="5">
        <v>5</v>
      </c>
      <c r="I51" s="5"/>
      <c r="J51" s="5"/>
      <c r="K51" s="5"/>
      <c r="L51" s="5">
        <f>C51+E51+G51+H51+I51+J51+K51</f>
        <v>56</v>
      </c>
      <c r="M51" s="5"/>
    </row>
    <row r="52" spans="1:13" ht="15" customHeight="1">
      <c r="A52" s="3">
        <v>49</v>
      </c>
      <c r="B52" s="26" t="s">
        <v>123</v>
      </c>
      <c r="C52" s="5">
        <v>38</v>
      </c>
      <c r="D52" s="5">
        <v>13</v>
      </c>
      <c r="E52" s="5">
        <v>2</v>
      </c>
      <c r="F52" s="5">
        <v>8</v>
      </c>
      <c r="G52" s="5">
        <v>9</v>
      </c>
      <c r="H52" s="5">
        <v>6</v>
      </c>
      <c r="I52" s="5"/>
      <c r="J52" s="5"/>
      <c r="K52" s="5"/>
      <c r="L52" s="5">
        <f>C52+E52+G52+H52+I52+J52+K52</f>
        <v>55</v>
      </c>
      <c r="M52" s="5"/>
    </row>
    <row r="53" spans="1:13" ht="15" customHeight="1">
      <c r="A53" s="3">
        <v>50</v>
      </c>
      <c r="B53" s="29" t="s">
        <v>200</v>
      </c>
      <c r="C53" s="5">
        <v>37</v>
      </c>
      <c r="D53" s="5">
        <v>15</v>
      </c>
      <c r="E53" s="5">
        <v>4</v>
      </c>
      <c r="F53" s="5">
        <v>8</v>
      </c>
      <c r="G53" s="5">
        <v>9</v>
      </c>
      <c r="H53" s="5">
        <v>4</v>
      </c>
      <c r="I53" s="4"/>
      <c r="J53" s="4"/>
      <c r="K53" s="4"/>
      <c r="L53" s="5">
        <f>C53+E53+G53+H53+I53+J53+K53</f>
        <v>54</v>
      </c>
      <c r="M53" s="4"/>
    </row>
    <row r="54" spans="1:13" ht="15" customHeight="1">
      <c r="A54" s="3">
        <v>51</v>
      </c>
      <c r="B54" s="29" t="s">
        <v>225</v>
      </c>
      <c r="C54" s="5">
        <v>37</v>
      </c>
      <c r="D54" s="5">
        <v>19</v>
      </c>
      <c r="E54" s="5">
        <v>8</v>
      </c>
      <c r="F54" s="5">
        <v>4</v>
      </c>
      <c r="G54" s="5">
        <v>5</v>
      </c>
      <c r="H54" s="5">
        <v>4</v>
      </c>
      <c r="I54" s="4"/>
      <c r="J54" s="4"/>
      <c r="K54" s="4"/>
      <c r="L54" s="5">
        <f>C54+E54+G54+H54+I54+J54+K54</f>
        <v>54</v>
      </c>
      <c r="M54" s="4"/>
    </row>
    <row r="55" spans="1:13" ht="15" customHeight="1">
      <c r="A55" s="3">
        <v>52</v>
      </c>
      <c r="B55" s="26" t="s">
        <v>127</v>
      </c>
      <c r="C55" s="5">
        <v>38</v>
      </c>
      <c r="D55" s="5">
        <v>15</v>
      </c>
      <c r="E55" s="5">
        <v>4</v>
      </c>
      <c r="F55" s="5">
        <v>7</v>
      </c>
      <c r="G55" s="5">
        <v>8</v>
      </c>
      <c r="H55" s="5">
        <v>4</v>
      </c>
      <c r="I55" s="5"/>
      <c r="J55" s="5"/>
      <c r="K55" s="5"/>
      <c r="L55" s="5">
        <f>C55+E55+G55+H55+I55+J55+K55</f>
        <v>54</v>
      </c>
      <c r="M55" s="5"/>
    </row>
    <row r="56" spans="1:13" ht="15" customHeight="1">
      <c r="A56" s="3">
        <v>53</v>
      </c>
      <c r="B56" s="29" t="s">
        <v>229</v>
      </c>
      <c r="C56" s="9">
        <v>37</v>
      </c>
      <c r="D56" s="5">
        <v>12</v>
      </c>
      <c r="E56" s="5">
        <v>1</v>
      </c>
      <c r="F56" s="5">
        <v>4</v>
      </c>
      <c r="G56" s="5">
        <v>5</v>
      </c>
      <c r="H56" s="5">
        <v>10</v>
      </c>
      <c r="I56" s="4"/>
      <c r="J56" s="4"/>
      <c r="K56" s="4"/>
      <c r="L56" s="5">
        <f>C56+E56+G56+H56+I56+J56+K56</f>
        <v>53</v>
      </c>
      <c r="M56" s="4"/>
    </row>
    <row r="57" spans="1:13" ht="15" customHeight="1">
      <c r="A57" s="3">
        <v>54</v>
      </c>
      <c r="B57" s="29" t="s">
        <v>204</v>
      </c>
      <c r="C57" s="9">
        <v>37</v>
      </c>
      <c r="D57" s="5">
        <v>14</v>
      </c>
      <c r="E57" s="5">
        <v>3</v>
      </c>
      <c r="F57" s="5">
        <v>7</v>
      </c>
      <c r="G57" s="5">
        <v>8</v>
      </c>
      <c r="H57" s="5">
        <v>5</v>
      </c>
      <c r="I57" s="4"/>
      <c r="J57" s="4"/>
      <c r="K57" s="4"/>
      <c r="L57" s="5">
        <f>C57+E57+G57+H57+I57+J57+K57</f>
        <v>53</v>
      </c>
      <c r="M57" s="4"/>
    </row>
    <row r="58" spans="1:13" ht="15" customHeight="1">
      <c r="A58" s="3">
        <v>55</v>
      </c>
      <c r="B58" s="26" t="s">
        <v>128</v>
      </c>
      <c r="C58" s="9">
        <v>37</v>
      </c>
      <c r="D58" s="5">
        <v>14</v>
      </c>
      <c r="E58" s="5">
        <v>3</v>
      </c>
      <c r="F58" s="5">
        <v>7</v>
      </c>
      <c r="G58" s="5">
        <v>8</v>
      </c>
      <c r="H58" s="5">
        <v>5</v>
      </c>
      <c r="I58" s="5"/>
      <c r="J58" s="5"/>
      <c r="K58" s="5"/>
      <c r="L58" s="5">
        <f>C58+E58+G58+H58+I58+J58+K58</f>
        <v>53</v>
      </c>
      <c r="M58" s="5"/>
    </row>
    <row r="59" spans="1:13" ht="15" customHeight="1">
      <c r="A59" s="3">
        <v>56</v>
      </c>
      <c r="B59" s="26" t="s">
        <v>130</v>
      </c>
      <c r="C59" s="5">
        <v>38</v>
      </c>
      <c r="D59" s="5">
        <v>13</v>
      </c>
      <c r="E59" s="5">
        <v>2</v>
      </c>
      <c r="F59" s="5">
        <v>8</v>
      </c>
      <c r="G59" s="5">
        <v>9</v>
      </c>
      <c r="H59" s="5">
        <v>4</v>
      </c>
      <c r="I59" s="5"/>
      <c r="J59" s="5"/>
      <c r="K59" s="5"/>
      <c r="L59" s="5">
        <f>C59+E59+G59+H59+I59+J59+K59</f>
        <v>53</v>
      </c>
      <c r="M59" s="5"/>
    </row>
    <row r="60" spans="1:13" ht="15" customHeight="1">
      <c r="A60" s="3">
        <v>57</v>
      </c>
      <c r="B60" s="26" t="s">
        <v>133</v>
      </c>
      <c r="C60" s="5">
        <v>38</v>
      </c>
      <c r="D60" s="5">
        <v>13</v>
      </c>
      <c r="E60" s="5">
        <v>2</v>
      </c>
      <c r="F60" s="5">
        <v>7</v>
      </c>
      <c r="G60" s="5">
        <v>8</v>
      </c>
      <c r="H60" s="5">
        <v>5</v>
      </c>
      <c r="I60" s="5"/>
      <c r="J60" s="5"/>
      <c r="K60" s="5"/>
      <c r="L60" s="5">
        <f>C60+E60+G60+H60+I60+J60+K60</f>
        <v>53</v>
      </c>
      <c r="M60" s="5"/>
    </row>
    <row r="61" spans="1:13" ht="15" customHeight="1">
      <c r="A61" s="3">
        <v>58</v>
      </c>
      <c r="B61" s="26" t="s">
        <v>131</v>
      </c>
      <c r="C61" s="5">
        <v>38</v>
      </c>
      <c r="D61" s="5">
        <v>13</v>
      </c>
      <c r="E61" s="5">
        <v>2</v>
      </c>
      <c r="F61" s="5">
        <v>6</v>
      </c>
      <c r="G61" s="5">
        <v>7</v>
      </c>
      <c r="H61" s="5">
        <v>6</v>
      </c>
      <c r="I61" s="5"/>
      <c r="J61" s="5"/>
      <c r="K61" s="5"/>
      <c r="L61" s="5">
        <f>C61+E61+G61+H61+I61+J61+K61</f>
        <v>53</v>
      </c>
      <c r="M61" s="5"/>
    </row>
    <row r="62" spans="1:13" ht="15" customHeight="1">
      <c r="A62" s="3">
        <v>59</v>
      </c>
      <c r="B62" s="26" t="s">
        <v>129</v>
      </c>
      <c r="C62" s="9">
        <v>37</v>
      </c>
      <c r="D62" s="5">
        <v>14</v>
      </c>
      <c r="E62" s="5">
        <v>3</v>
      </c>
      <c r="F62" s="5">
        <v>7</v>
      </c>
      <c r="G62" s="5">
        <v>8</v>
      </c>
      <c r="H62" s="5">
        <v>4</v>
      </c>
      <c r="I62" s="5"/>
      <c r="J62" s="5"/>
      <c r="K62" s="5"/>
      <c r="L62" s="5">
        <f>C62+E62+G62+H62+I62+J62+K62</f>
        <v>52</v>
      </c>
      <c r="M62" s="5"/>
    </row>
    <row r="63" spans="1:13" ht="14.25">
      <c r="A63" s="3">
        <v>60</v>
      </c>
      <c r="B63" s="26" t="s">
        <v>132</v>
      </c>
      <c r="C63" s="5">
        <v>38</v>
      </c>
      <c r="D63" s="5">
        <v>15</v>
      </c>
      <c r="E63" s="5">
        <v>4</v>
      </c>
      <c r="F63" s="5">
        <v>5</v>
      </c>
      <c r="G63" s="5">
        <v>6</v>
      </c>
      <c r="H63" s="5">
        <v>4</v>
      </c>
      <c r="I63" s="5"/>
      <c r="J63" s="5"/>
      <c r="K63" s="5"/>
      <c r="L63" s="5">
        <f>C63+E63+G63+H63+I63+J63+K63</f>
        <v>52</v>
      </c>
      <c r="M63" s="5"/>
    </row>
    <row r="64" spans="1:13" ht="14.25">
      <c r="A64" s="3">
        <v>61</v>
      </c>
      <c r="B64" s="26" t="s">
        <v>134</v>
      </c>
      <c r="C64" s="5">
        <v>38</v>
      </c>
      <c r="D64" s="5">
        <v>15</v>
      </c>
      <c r="E64" s="5">
        <v>4</v>
      </c>
      <c r="F64" s="5">
        <v>5</v>
      </c>
      <c r="G64" s="5">
        <v>6</v>
      </c>
      <c r="H64" s="5">
        <v>4</v>
      </c>
      <c r="I64" s="5"/>
      <c r="J64" s="5"/>
      <c r="K64" s="5"/>
      <c r="L64" s="5">
        <f>C64+E64+G64+H64+I64+J64+K64</f>
        <v>52</v>
      </c>
      <c r="M64" s="5"/>
    </row>
    <row r="65" spans="1:13" ht="14.25">
      <c r="A65" s="3">
        <v>62</v>
      </c>
      <c r="B65" s="29" t="s">
        <v>206</v>
      </c>
      <c r="C65" s="5">
        <v>38</v>
      </c>
      <c r="D65" s="5">
        <v>13</v>
      </c>
      <c r="E65" s="5">
        <v>2</v>
      </c>
      <c r="F65" s="5">
        <v>5</v>
      </c>
      <c r="G65" s="5">
        <v>6</v>
      </c>
      <c r="H65" s="5">
        <v>6</v>
      </c>
      <c r="I65" s="4"/>
      <c r="J65" s="4"/>
      <c r="K65" s="4"/>
      <c r="L65" s="5">
        <f>C65+E65+G65+H65+I65+J65+K65</f>
        <v>52</v>
      </c>
      <c r="M65" s="4"/>
    </row>
    <row r="66" spans="1:13" ht="14.25">
      <c r="A66" s="3">
        <v>63</v>
      </c>
      <c r="B66" s="29" t="s">
        <v>203</v>
      </c>
      <c r="C66" s="5">
        <v>38</v>
      </c>
      <c r="D66" s="5">
        <v>12</v>
      </c>
      <c r="E66" s="5">
        <v>1</v>
      </c>
      <c r="F66" s="5">
        <v>5</v>
      </c>
      <c r="G66" s="5">
        <v>6</v>
      </c>
      <c r="H66" s="5">
        <v>6</v>
      </c>
      <c r="I66" s="4"/>
      <c r="J66" s="4"/>
      <c r="K66" s="4"/>
      <c r="L66" s="5">
        <f>C66+E66+G66+H66+I66+J66+K66</f>
        <v>51</v>
      </c>
      <c r="M66" s="4"/>
    </row>
    <row r="67" spans="1:13" ht="14.25">
      <c r="A67" s="3">
        <v>64</v>
      </c>
      <c r="B67" s="29" t="s">
        <v>218</v>
      </c>
      <c r="C67" s="5">
        <v>38</v>
      </c>
      <c r="D67" s="5">
        <v>16</v>
      </c>
      <c r="E67" s="5">
        <v>5</v>
      </c>
      <c r="F67" s="5">
        <v>3</v>
      </c>
      <c r="G67" s="5">
        <v>4</v>
      </c>
      <c r="H67" s="5">
        <v>4</v>
      </c>
      <c r="I67" s="4"/>
      <c r="J67" s="4"/>
      <c r="K67" s="4"/>
      <c r="L67" s="5">
        <f>C67+E67+G67+H67+I67+J67+K67</f>
        <v>51</v>
      </c>
      <c r="M67" s="4"/>
    </row>
    <row r="68" spans="1:13" ht="14.25">
      <c r="A68" s="3">
        <v>65</v>
      </c>
      <c r="B68" s="29" t="s">
        <v>215</v>
      </c>
      <c r="C68" s="5">
        <v>39</v>
      </c>
      <c r="D68" s="5">
        <v>11</v>
      </c>
      <c r="E68" s="5">
        <v>0</v>
      </c>
      <c r="F68" s="5">
        <v>5</v>
      </c>
      <c r="G68" s="5">
        <v>6</v>
      </c>
      <c r="H68" s="5">
        <v>6</v>
      </c>
      <c r="I68" s="4"/>
      <c r="J68" s="4"/>
      <c r="K68" s="4"/>
      <c r="L68" s="5">
        <f>C68+E68+G68+H68+I68+J68+K68</f>
        <v>51</v>
      </c>
      <c r="M68" s="4"/>
    </row>
    <row r="69" spans="1:13" ht="14.25">
      <c r="A69" s="3">
        <v>66</v>
      </c>
      <c r="B69" s="26" t="s">
        <v>142</v>
      </c>
      <c r="C69" s="5">
        <v>40</v>
      </c>
      <c r="D69" s="5">
        <v>10</v>
      </c>
      <c r="E69" s="5">
        <v>-1</v>
      </c>
      <c r="F69" s="5">
        <v>5</v>
      </c>
      <c r="G69" s="5">
        <v>6</v>
      </c>
      <c r="H69" s="5">
        <v>6</v>
      </c>
      <c r="I69" s="5"/>
      <c r="J69" s="5"/>
      <c r="K69" s="5"/>
      <c r="L69" s="5">
        <f>C69+E69+G69+H69+I69+J69+K69</f>
        <v>51</v>
      </c>
      <c r="M69" s="5"/>
    </row>
    <row r="70" spans="1:13" ht="14.25">
      <c r="A70" s="3">
        <v>67</v>
      </c>
      <c r="B70" s="26" t="s">
        <v>141</v>
      </c>
      <c r="C70" s="5">
        <v>39</v>
      </c>
      <c r="D70" s="5">
        <v>11</v>
      </c>
      <c r="E70" s="5">
        <v>0</v>
      </c>
      <c r="F70" s="5">
        <v>6</v>
      </c>
      <c r="G70" s="5">
        <v>7</v>
      </c>
      <c r="H70" s="5">
        <v>5</v>
      </c>
      <c r="I70" s="5"/>
      <c r="J70" s="5"/>
      <c r="K70" s="5"/>
      <c r="L70" s="5">
        <f>C70+E70+G70+H70+I70+J70+K70</f>
        <v>51</v>
      </c>
      <c r="M70" s="5"/>
    </row>
    <row r="71" spans="1:13" ht="14.25">
      <c r="A71" s="3">
        <v>68</v>
      </c>
      <c r="B71" s="29" t="s">
        <v>224</v>
      </c>
      <c r="C71" s="5">
        <v>37</v>
      </c>
      <c r="D71" s="5">
        <v>14</v>
      </c>
      <c r="E71" s="5">
        <v>3</v>
      </c>
      <c r="F71" s="5">
        <v>4</v>
      </c>
      <c r="G71" s="5">
        <v>5</v>
      </c>
      <c r="H71" s="5">
        <v>5</v>
      </c>
      <c r="I71" s="4"/>
      <c r="J71" s="4"/>
      <c r="K71" s="4"/>
      <c r="L71" s="5">
        <f>C71+E71+G71+H71+I71+J71+K71</f>
        <v>50</v>
      </c>
      <c r="M71" s="4"/>
    </row>
    <row r="72" spans="1:13" ht="14.25">
      <c r="A72" s="3">
        <v>69</v>
      </c>
      <c r="B72" s="26" t="s">
        <v>135</v>
      </c>
      <c r="C72" s="5">
        <v>37</v>
      </c>
      <c r="D72" s="5">
        <v>13</v>
      </c>
      <c r="E72" s="5">
        <v>2</v>
      </c>
      <c r="F72" s="5">
        <v>6</v>
      </c>
      <c r="G72" s="5">
        <v>7</v>
      </c>
      <c r="H72" s="5">
        <v>4</v>
      </c>
      <c r="I72" s="5"/>
      <c r="J72" s="5"/>
      <c r="K72" s="5"/>
      <c r="L72" s="5">
        <f>C72+E72+G72+H72+I72+J72+K72</f>
        <v>50</v>
      </c>
      <c r="M72" s="5"/>
    </row>
    <row r="73" spans="1:13" ht="14.25">
      <c r="A73" s="3">
        <v>70</v>
      </c>
      <c r="B73" s="26" t="s">
        <v>137</v>
      </c>
      <c r="C73" s="5">
        <v>37</v>
      </c>
      <c r="D73" s="5">
        <v>13</v>
      </c>
      <c r="E73" s="5">
        <v>2</v>
      </c>
      <c r="F73" s="5">
        <v>5</v>
      </c>
      <c r="G73" s="5">
        <v>6</v>
      </c>
      <c r="H73" s="5">
        <v>5</v>
      </c>
      <c r="I73" s="5"/>
      <c r="J73" s="5"/>
      <c r="K73" s="5"/>
      <c r="L73" s="5">
        <f>C73+E73+G73+H73+I73+J73+K73</f>
        <v>50</v>
      </c>
      <c r="M73" s="5"/>
    </row>
    <row r="74" spans="1:13" ht="14.25">
      <c r="A74" s="3">
        <v>71</v>
      </c>
      <c r="B74" s="26" t="s">
        <v>140</v>
      </c>
      <c r="C74" s="5">
        <v>38</v>
      </c>
      <c r="D74" s="5">
        <v>11</v>
      </c>
      <c r="E74" s="5">
        <v>0</v>
      </c>
      <c r="F74" s="5">
        <v>6</v>
      </c>
      <c r="G74" s="5">
        <v>7</v>
      </c>
      <c r="H74" s="5">
        <v>5</v>
      </c>
      <c r="I74" s="5"/>
      <c r="J74" s="5"/>
      <c r="K74" s="5"/>
      <c r="L74" s="5">
        <f>C74+E74+G74+H74+I74+J74+K74</f>
        <v>50</v>
      </c>
      <c r="M74" s="5"/>
    </row>
    <row r="75" spans="1:13" ht="14.25">
      <c r="A75" s="3">
        <v>72</v>
      </c>
      <c r="B75" s="26" t="s">
        <v>138</v>
      </c>
      <c r="C75" s="5">
        <v>38</v>
      </c>
      <c r="D75" s="5">
        <v>11</v>
      </c>
      <c r="E75" s="5">
        <v>0</v>
      </c>
      <c r="F75" s="5">
        <v>5</v>
      </c>
      <c r="G75" s="5">
        <v>6</v>
      </c>
      <c r="H75" s="5">
        <v>6</v>
      </c>
      <c r="I75" s="5"/>
      <c r="J75" s="5"/>
      <c r="K75" s="5"/>
      <c r="L75" s="5">
        <f>C75+E75+G75+H75+I75+J75+K75</f>
        <v>50</v>
      </c>
      <c r="M75" s="5"/>
    </row>
    <row r="76" spans="1:13" ht="14.25">
      <c r="A76" s="3">
        <v>73</v>
      </c>
      <c r="B76" s="29" t="s">
        <v>249</v>
      </c>
      <c r="C76" s="5">
        <v>40</v>
      </c>
      <c r="D76" s="5">
        <v>10</v>
      </c>
      <c r="E76" s="5">
        <v>-1</v>
      </c>
      <c r="F76" s="5">
        <v>4</v>
      </c>
      <c r="G76" s="5">
        <v>5</v>
      </c>
      <c r="H76" s="5">
        <v>6</v>
      </c>
      <c r="I76" s="4"/>
      <c r="J76" s="4"/>
      <c r="K76" s="4"/>
      <c r="L76" s="5">
        <f>C76+E76+G76+H76+I76+J76+K76</f>
        <v>50</v>
      </c>
      <c r="M76" s="4"/>
    </row>
    <row r="77" spans="1:13" ht="14.25">
      <c r="A77" s="3">
        <v>74</v>
      </c>
      <c r="B77" s="26" t="s">
        <v>136</v>
      </c>
      <c r="C77" s="5">
        <v>37</v>
      </c>
      <c r="D77" s="5">
        <v>13</v>
      </c>
      <c r="E77" s="5">
        <v>2</v>
      </c>
      <c r="F77" s="5">
        <v>5</v>
      </c>
      <c r="G77" s="5">
        <v>6</v>
      </c>
      <c r="H77" s="5">
        <v>4</v>
      </c>
      <c r="I77" s="5"/>
      <c r="J77" s="5"/>
      <c r="K77" s="5"/>
      <c r="L77" s="5">
        <f>C77+E77+G77+H77+I77+J77+K77</f>
        <v>49</v>
      </c>
      <c r="M77" s="5"/>
    </row>
    <row r="78" spans="1:13" ht="14.25">
      <c r="A78" s="3">
        <v>75</v>
      </c>
      <c r="B78" s="26" t="s">
        <v>139</v>
      </c>
      <c r="C78" s="5">
        <v>38</v>
      </c>
      <c r="D78" s="5">
        <v>12</v>
      </c>
      <c r="E78" s="5">
        <v>1</v>
      </c>
      <c r="F78" s="5">
        <v>5</v>
      </c>
      <c r="G78" s="5">
        <v>6</v>
      </c>
      <c r="H78" s="5">
        <v>4</v>
      </c>
      <c r="I78" s="5"/>
      <c r="J78" s="5"/>
      <c r="K78" s="5"/>
      <c r="L78" s="5">
        <f>C78+E78+G78+H78+I78+J78+K78</f>
        <v>49</v>
      </c>
      <c r="M78" s="5"/>
    </row>
    <row r="79" spans="1:13" ht="14.25">
      <c r="A79" s="3">
        <v>76</v>
      </c>
      <c r="B79" s="29" t="s">
        <v>250</v>
      </c>
      <c r="C79" s="5">
        <v>39</v>
      </c>
      <c r="D79" s="5">
        <v>11</v>
      </c>
      <c r="E79" s="5">
        <v>0</v>
      </c>
      <c r="F79" s="5">
        <v>3</v>
      </c>
      <c r="G79" s="5">
        <v>4</v>
      </c>
      <c r="H79" s="5">
        <v>6</v>
      </c>
      <c r="I79" s="4"/>
      <c r="J79" s="4"/>
      <c r="K79" s="4"/>
      <c r="L79" s="5">
        <f>C79+E79+G79+H79+I79+J79+K79</f>
        <v>49</v>
      </c>
      <c r="M79" s="4"/>
    </row>
    <row r="80" spans="1:13" ht="14.25">
      <c r="A80" s="3">
        <v>77</v>
      </c>
      <c r="B80" s="29" t="s">
        <v>210</v>
      </c>
      <c r="C80" s="5">
        <v>40</v>
      </c>
      <c r="D80" s="5">
        <v>10</v>
      </c>
      <c r="E80" s="5">
        <v>-1</v>
      </c>
      <c r="F80" s="5">
        <v>3</v>
      </c>
      <c r="G80" s="5">
        <v>4</v>
      </c>
      <c r="H80" s="5">
        <v>6</v>
      </c>
      <c r="I80" s="4"/>
      <c r="J80" s="4"/>
      <c r="K80" s="4"/>
      <c r="L80" s="5">
        <f>C80+E80+G80+H80+I80+J80+K80</f>
        <v>49</v>
      </c>
      <c r="M80" s="4"/>
    </row>
    <row r="81" spans="1:13" ht="14.25">
      <c r="A81" s="3">
        <v>78</v>
      </c>
      <c r="B81" s="29" t="s">
        <v>227</v>
      </c>
      <c r="C81" s="5">
        <v>39</v>
      </c>
      <c r="D81" s="5">
        <v>9</v>
      </c>
      <c r="E81" s="5">
        <v>-2</v>
      </c>
      <c r="F81" s="5">
        <v>4</v>
      </c>
      <c r="G81" s="5">
        <v>5</v>
      </c>
      <c r="H81" s="5">
        <v>6</v>
      </c>
      <c r="I81" s="4"/>
      <c r="J81" s="4"/>
      <c r="K81" s="4"/>
      <c r="L81" s="5">
        <f>C81+E81+G81+H81+I81+J81+K81</f>
        <v>48</v>
      </c>
      <c r="M81" s="4"/>
    </row>
    <row r="82" spans="1:13" ht="14.25">
      <c r="A82" s="3">
        <v>79</v>
      </c>
      <c r="B82" s="26" t="s">
        <v>144</v>
      </c>
      <c r="C82" s="5">
        <v>38</v>
      </c>
      <c r="D82" s="5">
        <v>11</v>
      </c>
      <c r="E82" s="5">
        <v>0</v>
      </c>
      <c r="F82" s="5">
        <v>5</v>
      </c>
      <c r="G82" s="5">
        <v>6</v>
      </c>
      <c r="H82" s="5">
        <v>4</v>
      </c>
      <c r="I82" s="5"/>
      <c r="J82" s="5"/>
      <c r="K82" s="5"/>
      <c r="L82" s="5">
        <f>C82+E82+G82+H82+I82+J82+K82</f>
        <v>48</v>
      </c>
      <c r="M82" s="5"/>
    </row>
    <row r="83" spans="1:13" ht="14.25">
      <c r="A83" s="3">
        <v>80</v>
      </c>
      <c r="B83" s="29" t="s">
        <v>207</v>
      </c>
      <c r="C83" s="5">
        <v>37</v>
      </c>
      <c r="D83" s="5">
        <v>11</v>
      </c>
      <c r="E83" s="5">
        <v>0</v>
      </c>
      <c r="F83" s="5">
        <v>5</v>
      </c>
      <c r="G83" s="5">
        <v>6</v>
      </c>
      <c r="H83" s="5">
        <v>5</v>
      </c>
      <c r="I83" s="4"/>
      <c r="J83" s="4"/>
      <c r="K83" s="4"/>
      <c r="L83" s="5">
        <f>C83+E83+G83+H83+I83+J83+K83</f>
        <v>48</v>
      </c>
      <c r="M83" s="4"/>
    </row>
    <row r="84" spans="1:13" ht="14.25">
      <c r="A84" s="3">
        <v>81</v>
      </c>
      <c r="B84" s="29" t="s">
        <v>220</v>
      </c>
      <c r="C84" s="5">
        <v>40</v>
      </c>
      <c r="D84" s="5">
        <v>9</v>
      </c>
      <c r="E84" s="5">
        <v>-2</v>
      </c>
      <c r="F84" s="5">
        <v>3</v>
      </c>
      <c r="G84" s="5">
        <v>4</v>
      </c>
      <c r="H84" s="5">
        <v>6</v>
      </c>
      <c r="I84" s="4"/>
      <c r="J84" s="4"/>
      <c r="K84" s="4"/>
      <c r="L84" s="5">
        <f>C84+E84+G84+H84+I84+J84+K84</f>
        <v>48</v>
      </c>
      <c r="M84" s="4"/>
    </row>
    <row r="85" spans="1:13" ht="14.25">
      <c r="A85" s="3">
        <v>82</v>
      </c>
      <c r="B85" s="29" t="s">
        <v>208</v>
      </c>
      <c r="C85" s="5">
        <v>39</v>
      </c>
      <c r="D85" s="5">
        <v>9</v>
      </c>
      <c r="E85" s="5">
        <v>-2</v>
      </c>
      <c r="F85" s="5">
        <v>3</v>
      </c>
      <c r="G85" s="5">
        <v>4</v>
      </c>
      <c r="H85" s="5">
        <v>6</v>
      </c>
      <c r="I85" s="4"/>
      <c r="J85" s="4"/>
      <c r="K85" s="4"/>
      <c r="L85" s="5">
        <f>C85+E85+G85+H85+I85+J85+K85</f>
        <v>47</v>
      </c>
      <c r="M85" s="4"/>
    </row>
    <row r="86" spans="1:13" ht="14.25">
      <c r="A86" s="3">
        <v>83</v>
      </c>
      <c r="B86" s="29" t="s">
        <v>205</v>
      </c>
      <c r="C86" s="5">
        <v>38</v>
      </c>
      <c r="D86" s="5">
        <v>11</v>
      </c>
      <c r="E86" s="5">
        <v>0</v>
      </c>
      <c r="F86" s="5">
        <v>4</v>
      </c>
      <c r="G86" s="5">
        <v>5</v>
      </c>
      <c r="H86" s="5">
        <v>4</v>
      </c>
      <c r="I86" s="4"/>
      <c r="J86" s="4"/>
      <c r="K86" s="4"/>
      <c r="L86" s="5">
        <f>C86+E86+G86+H86+I86+J86+K86</f>
        <v>47</v>
      </c>
      <c r="M86" s="4"/>
    </row>
    <row r="87" spans="1:13" ht="14.25">
      <c r="A87" s="3">
        <v>84</v>
      </c>
      <c r="B87" s="29" t="s">
        <v>223</v>
      </c>
      <c r="C87" s="5">
        <v>38</v>
      </c>
      <c r="D87" s="5">
        <v>11</v>
      </c>
      <c r="E87" s="5">
        <v>0</v>
      </c>
      <c r="F87" s="5">
        <v>4</v>
      </c>
      <c r="G87" s="5">
        <v>5</v>
      </c>
      <c r="H87" s="5">
        <v>4</v>
      </c>
      <c r="I87" s="4"/>
      <c r="J87" s="4"/>
      <c r="K87" s="4"/>
      <c r="L87" s="5">
        <f>C87+E87+G87+H87+I87+J87+K87</f>
        <v>47</v>
      </c>
      <c r="M87" s="4"/>
    </row>
    <row r="88" spans="1:13" ht="14.25">
      <c r="A88" s="3">
        <v>85</v>
      </c>
      <c r="B88" s="26" t="s">
        <v>143</v>
      </c>
      <c r="C88" s="5">
        <v>37</v>
      </c>
      <c r="D88" s="5">
        <v>10</v>
      </c>
      <c r="E88" s="5">
        <v>-1</v>
      </c>
      <c r="F88" s="5">
        <v>5</v>
      </c>
      <c r="G88" s="5">
        <v>6</v>
      </c>
      <c r="H88" s="5">
        <v>4</v>
      </c>
      <c r="I88" s="5"/>
      <c r="J88" s="5"/>
      <c r="K88" s="5"/>
      <c r="L88" s="5">
        <f>C88+E88+G88+H88+I88+J88+K88</f>
        <v>46</v>
      </c>
      <c r="M88" s="5"/>
    </row>
    <row r="89" spans="1:13" ht="14.25">
      <c r="A89" s="3">
        <v>86</v>
      </c>
      <c r="B89" s="26" t="s">
        <v>145</v>
      </c>
      <c r="C89" s="5">
        <v>37</v>
      </c>
      <c r="D89" s="5">
        <v>10</v>
      </c>
      <c r="E89" s="5">
        <v>-1</v>
      </c>
      <c r="F89" s="5">
        <v>5</v>
      </c>
      <c r="G89" s="5">
        <v>6</v>
      </c>
      <c r="H89" s="5">
        <v>4</v>
      </c>
      <c r="I89" s="5"/>
      <c r="J89" s="5"/>
      <c r="K89" s="5"/>
      <c r="L89" s="5">
        <f>C89+E89+G89+H89+I89+J89+K89</f>
        <v>46</v>
      </c>
      <c r="M89" s="5"/>
    </row>
    <row r="90" spans="1:13" ht="14.25">
      <c r="A90" s="3">
        <v>87</v>
      </c>
      <c r="B90" s="29" t="s">
        <v>211</v>
      </c>
      <c r="C90" s="5">
        <v>37</v>
      </c>
      <c r="D90" s="5">
        <v>12</v>
      </c>
      <c r="E90" s="5">
        <v>1</v>
      </c>
      <c r="F90" s="5">
        <v>3</v>
      </c>
      <c r="G90" s="5">
        <v>4</v>
      </c>
      <c r="H90" s="5">
        <v>4</v>
      </c>
      <c r="I90" s="4"/>
      <c r="J90" s="4"/>
      <c r="K90" s="4"/>
      <c r="L90" s="5">
        <f>C90+E90+G90+H90+I90+J90+K90</f>
        <v>46</v>
      </c>
      <c r="M90" s="4"/>
    </row>
    <row r="91" spans="1:13" ht="14.25">
      <c r="A91" s="3">
        <v>88</v>
      </c>
      <c r="B91" s="29" t="s">
        <v>226</v>
      </c>
      <c r="C91" s="5">
        <v>37</v>
      </c>
      <c r="D91" s="5">
        <v>9</v>
      </c>
      <c r="E91" s="5">
        <v>-2</v>
      </c>
      <c r="F91" s="5">
        <v>4</v>
      </c>
      <c r="G91" s="5">
        <v>5</v>
      </c>
      <c r="H91" s="5">
        <v>6</v>
      </c>
      <c r="I91" s="4"/>
      <c r="J91" s="4"/>
      <c r="K91" s="4"/>
      <c r="L91" s="5">
        <f>C91+E91+G91+H91+I91+J91+K91</f>
        <v>46</v>
      </c>
      <c r="M91" s="4"/>
    </row>
    <row r="92" spans="1:13" ht="14.25">
      <c r="A92" s="3">
        <v>89</v>
      </c>
      <c r="B92" s="26" t="s">
        <v>242</v>
      </c>
      <c r="C92" s="5">
        <v>40</v>
      </c>
      <c r="D92" s="5">
        <v>8</v>
      </c>
      <c r="E92" s="5">
        <v>-3</v>
      </c>
      <c r="F92" s="5">
        <v>2</v>
      </c>
      <c r="G92" s="5">
        <v>3</v>
      </c>
      <c r="H92" s="5">
        <v>6</v>
      </c>
      <c r="I92" s="5"/>
      <c r="J92" s="5"/>
      <c r="K92" s="5"/>
      <c r="L92" s="5">
        <f>C92+E92+G92+H92</f>
        <v>46</v>
      </c>
      <c r="M92" s="5"/>
    </row>
    <row r="93" spans="1:13" ht="14.25">
      <c r="A93" s="3">
        <v>90</v>
      </c>
      <c r="B93" s="25" t="s">
        <v>251</v>
      </c>
      <c r="C93" s="5">
        <v>38</v>
      </c>
      <c r="D93" s="5">
        <v>10</v>
      </c>
      <c r="E93" s="5">
        <v>-1</v>
      </c>
      <c r="F93" s="5">
        <v>2</v>
      </c>
      <c r="G93" s="5">
        <v>3</v>
      </c>
      <c r="H93" s="5">
        <v>6</v>
      </c>
      <c r="I93" s="5"/>
      <c r="J93" s="5"/>
      <c r="K93" s="5"/>
      <c r="L93" s="5">
        <f>C93+E93+G93+H93</f>
        <v>46</v>
      </c>
      <c r="M93" s="5"/>
    </row>
    <row r="94" spans="1:13" ht="14.25">
      <c r="A94" s="3">
        <v>91</v>
      </c>
      <c r="B94" s="29" t="s">
        <v>228</v>
      </c>
      <c r="C94" s="5">
        <v>37</v>
      </c>
      <c r="D94" s="5">
        <v>9</v>
      </c>
      <c r="E94" s="5">
        <v>-2</v>
      </c>
      <c r="F94" s="5">
        <v>4</v>
      </c>
      <c r="G94" s="5">
        <v>5</v>
      </c>
      <c r="H94" s="5">
        <v>5</v>
      </c>
      <c r="I94" s="4"/>
      <c r="J94" s="4"/>
      <c r="K94" s="4"/>
      <c r="L94" s="5">
        <f>C94+E94+G94+H94+I94+J94+K94</f>
        <v>45</v>
      </c>
      <c r="M94" s="4"/>
    </row>
    <row r="95" spans="1:13" ht="14.25">
      <c r="A95" s="3">
        <v>92</v>
      </c>
      <c r="B95" s="29" t="s">
        <v>252</v>
      </c>
      <c r="C95" s="5">
        <v>37</v>
      </c>
      <c r="D95" s="5">
        <v>9</v>
      </c>
      <c r="E95" s="5">
        <v>-2</v>
      </c>
      <c r="F95" s="5">
        <v>4</v>
      </c>
      <c r="G95" s="5">
        <v>5</v>
      </c>
      <c r="H95" s="5">
        <v>5</v>
      </c>
      <c r="I95" s="4"/>
      <c r="J95" s="4"/>
      <c r="K95" s="4"/>
      <c r="L95" s="5">
        <f>C95+E95+G95+H95+I95+J95+K95</f>
        <v>45</v>
      </c>
      <c r="M95" s="4"/>
    </row>
    <row r="96" spans="1:13" ht="14.25">
      <c r="A96" s="3">
        <v>93</v>
      </c>
      <c r="B96" s="26" t="s">
        <v>153</v>
      </c>
      <c r="C96" s="5">
        <v>37</v>
      </c>
      <c r="D96" s="5">
        <v>10</v>
      </c>
      <c r="E96" s="5">
        <v>-1</v>
      </c>
      <c r="F96" s="5">
        <v>2</v>
      </c>
      <c r="G96" s="5">
        <v>3</v>
      </c>
      <c r="H96" s="5">
        <v>6</v>
      </c>
      <c r="I96" s="5"/>
      <c r="J96" s="5"/>
      <c r="K96" s="5"/>
      <c r="L96" s="5">
        <f>C96+E96+G96+H96</f>
        <v>45</v>
      </c>
      <c r="M96" s="5"/>
    </row>
    <row r="97" spans="1:13" ht="15" customHeight="1">
      <c r="A97" s="3">
        <v>94</v>
      </c>
      <c r="B97" s="25" t="s">
        <v>253</v>
      </c>
      <c r="C97" s="5">
        <v>39</v>
      </c>
      <c r="D97" s="5">
        <v>8</v>
      </c>
      <c r="E97" s="5">
        <v>-3</v>
      </c>
      <c r="F97" s="5">
        <v>2</v>
      </c>
      <c r="G97" s="5">
        <v>3</v>
      </c>
      <c r="H97" s="5">
        <v>6</v>
      </c>
      <c r="I97" s="5"/>
      <c r="J97" s="5"/>
      <c r="K97" s="5"/>
      <c r="L97" s="5">
        <f>C97+E97+G97+H97</f>
        <v>45</v>
      </c>
      <c r="M97" s="5"/>
    </row>
    <row r="98" spans="1:13" ht="15" customHeight="1">
      <c r="A98" s="3">
        <v>95</v>
      </c>
      <c r="B98" s="25" t="s">
        <v>254</v>
      </c>
      <c r="C98" s="5">
        <v>39</v>
      </c>
      <c r="D98" s="5">
        <v>8</v>
      </c>
      <c r="E98" s="5">
        <v>-3</v>
      </c>
      <c r="F98" s="5">
        <v>2</v>
      </c>
      <c r="G98" s="5">
        <v>3</v>
      </c>
      <c r="H98" s="7">
        <v>6</v>
      </c>
      <c r="I98" s="5"/>
      <c r="J98" s="5"/>
      <c r="K98" s="5"/>
      <c r="L98" s="5">
        <f>C98+E98+G98+H98</f>
        <v>45</v>
      </c>
      <c r="M98" s="5"/>
    </row>
    <row r="99" spans="1:13" ht="15" customHeight="1">
      <c r="A99" s="3">
        <v>96</v>
      </c>
      <c r="B99" s="26" t="s">
        <v>168</v>
      </c>
      <c r="C99" s="5">
        <v>37</v>
      </c>
      <c r="D99" s="5">
        <v>9</v>
      </c>
      <c r="E99" s="5">
        <v>-2</v>
      </c>
      <c r="F99" s="5">
        <v>1</v>
      </c>
      <c r="G99" s="5">
        <v>2</v>
      </c>
      <c r="H99" s="5">
        <v>8</v>
      </c>
      <c r="I99" s="5"/>
      <c r="J99" s="5"/>
      <c r="K99" s="5"/>
      <c r="L99" s="5">
        <f>C99+E99+G99+H99</f>
        <v>45</v>
      </c>
      <c r="M99" s="5"/>
    </row>
    <row r="100" spans="1:13" ht="15" customHeight="1">
      <c r="A100" s="3">
        <v>97</v>
      </c>
      <c r="B100" s="26" t="s">
        <v>164</v>
      </c>
      <c r="C100" s="5">
        <v>40</v>
      </c>
      <c r="D100" s="5">
        <v>9</v>
      </c>
      <c r="E100" s="5">
        <v>-3</v>
      </c>
      <c r="F100" s="5">
        <v>1</v>
      </c>
      <c r="G100" s="5">
        <v>2</v>
      </c>
      <c r="H100" s="5">
        <v>6</v>
      </c>
      <c r="I100" s="5"/>
      <c r="J100" s="5"/>
      <c r="K100" s="5"/>
      <c r="L100" s="5">
        <f>C100+E100+G100+H100</f>
        <v>45</v>
      </c>
      <c r="M100" s="5"/>
    </row>
    <row r="101" spans="1:13" ht="15" customHeight="1">
      <c r="A101" s="3">
        <v>98</v>
      </c>
      <c r="B101" s="29" t="s">
        <v>209</v>
      </c>
      <c r="C101" s="5">
        <v>37</v>
      </c>
      <c r="D101" s="5">
        <v>9</v>
      </c>
      <c r="E101" s="5">
        <v>-2</v>
      </c>
      <c r="F101" s="5">
        <v>3</v>
      </c>
      <c r="G101" s="5">
        <v>4</v>
      </c>
      <c r="H101" s="5">
        <v>5</v>
      </c>
      <c r="I101" s="4"/>
      <c r="J101" s="4"/>
      <c r="K101" s="4"/>
      <c r="L101" s="5">
        <f>C101+E101+G101+H101+I101+J101+K101</f>
        <v>44</v>
      </c>
      <c r="M101" s="4"/>
    </row>
    <row r="102" spans="1:13" ht="15" customHeight="1">
      <c r="A102" s="3">
        <v>99</v>
      </c>
      <c r="B102" s="25" t="s">
        <v>255</v>
      </c>
      <c r="C102" s="5">
        <v>39</v>
      </c>
      <c r="D102" s="5">
        <v>8</v>
      </c>
      <c r="E102" s="5">
        <v>-3</v>
      </c>
      <c r="F102" s="5">
        <v>1</v>
      </c>
      <c r="G102" s="5">
        <v>2</v>
      </c>
      <c r="H102" s="5">
        <v>6</v>
      </c>
      <c r="I102" s="5"/>
      <c r="J102" s="5"/>
      <c r="K102" s="5"/>
      <c r="L102" s="5">
        <f>C102+E102+G102+H102</f>
        <v>44</v>
      </c>
      <c r="M102" s="5"/>
    </row>
    <row r="103" spans="1:13" ht="15" customHeight="1">
      <c r="A103" s="3">
        <v>100</v>
      </c>
      <c r="B103" s="25" t="s">
        <v>256</v>
      </c>
      <c r="C103" s="5">
        <v>40</v>
      </c>
      <c r="D103" s="5">
        <v>7</v>
      </c>
      <c r="E103" s="5">
        <v>-4</v>
      </c>
      <c r="F103" s="5">
        <v>1</v>
      </c>
      <c r="G103" s="5">
        <v>2</v>
      </c>
      <c r="H103" s="5">
        <v>6</v>
      </c>
      <c r="I103" s="5"/>
      <c r="J103" s="5"/>
      <c r="K103" s="5"/>
      <c r="L103" s="5">
        <f>C103+E103+G103+H103</f>
        <v>44</v>
      </c>
      <c r="M103" s="5"/>
    </row>
    <row r="104" spans="1:13" ht="15" customHeight="1">
      <c r="A104" s="3">
        <v>101</v>
      </c>
      <c r="B104" s="29" t="s">
        <v>221</v>
      </c>
      <c r="C104" s="5">
        <v>37</v>
      </c>
      <c r="D104" s="5">
        <v>8</v>
      </c>
      <c r="E104" s="5">
        <v>-3</v>
      </c>
      <c r="F104" s="5">
        <v>3</v>
      </c>
      <c r="G104" s="5">
        <v>4</v>
      </c>
      <c r="H104" s="5">
        <v>5</v>
      </c>
      <c r="I104" s="4"/>
      <c r="J104" s="4"/>
      <c r="K104" s="4"/>
      <c r="L104" s="5">
        <f>C104+E104+G104+H104+I104+J104+K104</f>
        <v>43</v>
      </c>
      <c r="M104" s="4"/>
    </row>
    <row r="105" spans="1:13" s="12" customFormat="1" ht="14.25">
      <c r="A105" s="3">
        <v>102</v>
      </c>
      <c r="B105" s="30" t="s">
        <v>222</v>
      </c>
      <c r="C105" s="5">
        <v>37</v>
      </c>
      <c r="D105" s="5">
        <v>8</v>
      </c>
      <c r="E105" s="5">
        <v>-3</v>
      </c>
      <c r="F105" s="5">
        <v>3</v>
      </c>
      <c r="G105" s="5">
        <v>4</v>
      </c>
      <c r="H105" s="5">
        <v>5</v>
      </c>
      <c r="I105" s="4"/>
      <c r="J105" s="4"/>
      <c r="K105" s="4"/>
      <c r="L105" s="5">
        <f>C105+E105+G105+H105+I105+J105+K105</f>
        <v>43</v>
      </c>
      <c r="M105" s="4"/>
    </row>
    <row r="106" spans="1:13" ht="15" customHeight="1">
      <c r="A106" s="3">
        <v>103</v>
      </c>
      <c r="B106" s="26" t="s">
        <v>154</v>
      </c>
      <c r="C106" s="5">
        <v>38</v>
      </c>
      <c r="D106" s="5">
        <v>10</v>
      </c>
      <c r="E106" s="5">
        <v>-1</v>
      </c>
      <c r="F106" s="5">
        <v>1</v>
      </c>
      <c r="G106" s="5">
        <v>2</v>
      </c>
      <c r="H106" s="5">
        <v>4</v>
      </c>
      <c r="I106" s="5"/>
      <c r="J106" s="5"/>
      <c r="K106" s="5"/>
      <c r="L106" s="5">
        <f>C106+E106+G106+H106</f>
        <v>43</v>
      </c>
      <c r="M106" s="5"/>
    </row>
    <row r="107" spans="1:13" ht="15" customHeight="1">
      <c r="A107" s="3">
        <v>104</v>
      </c>
      <c r="B107" s="28" t="s">
        <v>219</v>
      </c>
      <c r="C107" s="5">
        <v>37</v>
      </c>
      <c r="D107" s="5">
        <v>8</v>
      </c>
      <c r="E107" s="5">
        <v>-3</v>
      </c>
      <c r="F107" s="5">
        <v>3</v>
      </c>
      <c r="G107" s="5">
        <v>4</v>
      </c>
      <c r="H107" s="5">
        <v>4</v>
      </c>
      <c r="I107" s="4"/>
      <c r="J107" s="4"/>
      <c r="K107" s="4"/>
      <c r="L107" s="5">
        <f>C107+E107+G107+H107+I107+J107+K107</f>
        <v>42</v>
      </c>
      <c r="M107" s="4"/>
    </row>
    <row r="108" spans="1:13" ht="15" customHeight="1">
      <c r="A108" s="3">
        <v>105</v>
      </c>
      <c r="B108" s="29" t="s">
        <v>216</v>
      </c>
      <c r="C108" s="5">
        <v>37</v>
      </c>
      <c r="D108" s="5">
        <v>8</v>
      </c>
      <c r="E108" s="5">
        <v>-3</v>
      </c>
      <c r="F108" s="5">
        <v>3</v>
      </c>
      <c r="G108" s="5">
        <v>4</v>
      </c>
      <c r="H108" s="7">
        <v>4</v>
      </c>
      <c r="I108" s="4"/>
      <c r="J108" s="4"/>
      <c r="K108" s="4"/>
      <c r="L108" s="5">
        <f>C108+E108+G108+H108+I108+J108+K108</f>
        <v>42</v>
      </c>
      <c r="M108" s="4"/>
    </row>
    <row r="109" spans="1:13" ht="15" customHeight="1">
      <c r="A109" s="3">
        <v>106</v>
      </c>
      <c r="B109" s="29" t="s">
        <v>217</v>
      </c>
      <c r="C109" s="5">
        <v>37</v>
      </c>
      <c r="D109" s="5">
        <v>8</v>
      </c>
      <c r="E109" s="5">
        <v>-3</v>
      </c>
      <c r="F109" s="5">
        <v>3</v>
      </c>
      <c r="G109" s="5">
        <v>4</v>
      </c>
      <c r="H109" s="5">
        <v>4</v>
      </c>
      <c r="I109" s="4"/>
      <c r="J109" s="4"/>
      <c r="K109" s="4"/>
      <c r="L109" s="5">
        <f>C109+E109+G109+H109+I109+J109+K109</f>
        <v>42</v>
      </c>
      <c r="M109" s="4"/>
    </row>
    <row r="110" spans="1:13" ht="15" customHeight="1">
      <c r="A110" s="3">
        <v>107</v>
      </c>
      <c r="B110" s="26" t="s">
        <v>159</v>
      </c>
      <c r="C110" s="5">
        <v>37</v>
      </c>
      <c r="D110" s="5">
        <v>10</v>
      </c>
      <c r="E110" s="5">
        <v>-1</v>
      </c>
      <c r="F110" s="5">
        <v>1</v>
      </c>
      <c r="G110" s="5">
        <v>2</v>
      </c>
      <c r="H110" s="5">
        <v>4</v>
      </c>
      <c r="I110" s="5"/>
      <c r="J110" s="5"/>
      <c r="K110" s="5"/>
      <c r="L110" s="5">
        <f>C110+E110+G110+H110</f>
        <v>42</v>
      </c>
      <c r="M110" s="5"/>
    </row>
    <row r="111" spans="1:13" ht="14.25">
      <c r="A111" s="3">
        <v>108</v>
      </c>
      <c r="B111" s="29" t="s">
        <v>214</v>
      </c>
      <c r="C111" s="5">
        <v>37</v>
      </c>
      <c r="D111" s="5">
        <v>7</v>
      </c>
      <c r="E111" s="5">
        <v>-4</v>
      </c>
      <c r="F111" s="5">
        <v>3</v>
      </c>
      <c r="G111" s="5">
        <v>4</v>
      </c>
      <c r="H111" s="5">
        <v>4</v>
      </c>
      <c r="I111" s="4"/>
      <c r="J111" s="4"/>
      <c r="K111" s="4"/>
      <c r="L111" s="5">
        <f>C111+E111+G111+H111+I111+J111+K111</f>
        <v>41</v>
      </c>
      <c r="M111" s="4"/>
    </row>
    <row r="112" spans="1:13" ht="14.25">
      <c r="A112" s="3">
        <v>109</v>
      </c>
      <c r="B112" s="26" t="s">
        <v>185</v>
      </c>
      <c r="C112" s="5">
        <v>39</v>
      </c>
      <c r="D112" s="5">
        <v>7</v>
      </c>
      <c r="E112" s="5">
        <v>-4</v>
      </c>
      <c r="F112" s="5">
        <v>1</v>
      </c>
      <c r="G112" s="5">
        <v>2</v>
      </c>
      <c r="H112" s="5">
        <v>4</v>
      </c>
      <c r="I112" s="5"/>
      <c r="J112" s="5"/>
      <c r="K112" s="5"/>
      <c r="L112" s="5">
        <f>C112+E112+G112+H112</f>
        <v>41</v>
      </c>
      <c r="M112" s="5"/>
    </row>
    <row r="113" spans="1:13" ht="14.25">
      <c r="A113" s="3">
        <v>110</v>
      </c>
      <c r="B113" s="26" t="s">
        <v>191</v>
      </c>
      <c r="C113" s="5">
        <v>38</v>
      </c>
      <c r="D113" s="5">
        <v>5</v>
      </c>
      <c r="E113" s="5">
        <v>-5</v>
      </c>
      <c r="F113" s="5">
        <v>1</v>
      </c>
      <c r="G113" s="5">
        <v>2</v>
      </c>
      <c r="H113" s="5">
        <v>4</v>
      </c>
      <c r="I113" s="5"/>
      <c r="J113" s="5"/>
      <c r="K113" s="5"/>
      <c r="L113" s="5">
        <f>C113+E113+G113+H113</f>
        <v>39</v>
      </c>
      <c r="M113" s="5"/>
    </row>
  </sheetData>
  <mergeCells count="10">
    <mergeCell ref="A1:M1"/>
    <mergeCell ref="A2:A3"/>
    <mergeCell ref="B2:B3"/>
    <mergeCell ref="C2:C3"/>
    <mergeCell ref="D2:E2"/>
    <mergeCell ref="F2:G2"/>
    <mergeCell ref="H2:H3"/>
    <mergeCell ref="I2:K2"/>
    <mergeCell ref="L2:L3"/>
    <mergeCell ref="M2:M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O54" sqref="O54"/>
    </sheetView>
  </sheetViews>
  <sheetFormatPr defaultColWidth="9.00390625" defaultRowHeight="14.25"/>
  <cols>
    <col min="1" max="1" width="4.25390625" style="0" customWidth="1"/>
    <col min="2" max="2" width="7.00390625" style="0" customWidth="1"/>
    <col min="3" max="3" width="7.875" style="0" customWidth="1"/>
    <col min="4" max="4" width="5.875" style="0" customWidth="1"/>
    <col min="5" max="5" width="5.625" style="0" customWidth="1"/>
    <col min="6" max="6" width="5.75390625" style="0" customWidth="1"/>
    <col min="7" max="7" width="6.375" style="0" customWidth="1"/>
    <col min="8" max="8" width="8.00390625" style="0" customWidth="1"/>
    <col min="9" max="9" width="6.375" style="0" customWidth="1"/>
    <col min="10" max="10" width="5.00390625" style="0" customWidth="1"/>
    <col min="11" max="11" width="5.50390625" style="0" customWidth="1"/>
    <col min="12" max="12" width="7.25390625" style="0" customWidth="1"/>
    <col min="13" max="13" width="8.25390625" style="0" customWidth="1"/>
  </cols>
  <sheetData>
    <row r="1" spans="1:13" ht="27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3" t="s">
        <v>13</v>
      </c>
      <c r="B2" s="16" t="s">
        <v>0</v>
      </c>
      <c r="C2" s="16" t="s">
        <v>1</v>
      </c>
      <c r="D2" s="18" t="s">
        <v>2</v>
      </c>
      <c r="E2" s="19"/>
      <c r="F2" s="18" t="s">
        <v>3</v>
      </c>
      <c r="G2" s="19"/>
      <c r="H2" s="16" t="s">
        <v>4</v>
      </c>
      <c r="I2" s="17" t="s">
        <v>5</v>
      </c>
      <c r="J2" s="17"/>
      <c r="K2" s="17"/>
      <c r="L2" s="16" t="s">
        <v>11</v>
      </c>
      <c r="M2" s="16" t="s">
        <v>12</v>
      </c>
    </row>
    <row r="3" spans="1:13" ht="14.25">
      <c r="A3" s="20"/>
      <c r="B3" s="16"/>
      <c r="C3" s="16"/>
      <c r="D3" s="1" t="s">
        <v>6</v>
      </c>
      <c r="E3" s="1" t="s">
        <v>7</v>
      </c>
      <c r="F3" s="1" t="s">
        <v>6</v>
      </c>
      <c r="G3" s="1" t="s">
        <v>7</v>
      </c>
      <c r="H3" s="16"/>
      <c r="I3" s="2" t="s">
        <v>8</v>
      </c>
      <c r="J3" s="2" t="s">
        <v>9</v>
      </c>
      <c r="K3" s="2" t="s">
        <v>10</v>
      </c>
      <c r="L3" s="16"/>
      <c r="M3" s="16"/>
    </row>
    <row r="4" spans="1:13" ht="15" customHeight="1">
      <c r="A4" s="11">
        <v>1</v>
      </c>
      <c r="B4" s="26" t="s">
        <v>149</v>
      </c>
      <c r="C4" s="5">
        <v>38</v>
      </c>
      <c r="D4" s="5">
        <v>24</v>
      </c>
      <c r="E4" s="5">
        <v>20</v>
      </c>
      <c r="F4" s="5">
        <v>10</v>
      </c>
      <c r="G4" s="5">
        <v>19</v>
      </c>
      <c r="H4" s="5">
        <v>4</v>
      </c>
      <c r="I4" s="5"/>
      <c r="J4" s="5"/>
      <c r="K4" s="5"/>
      <c r="L4" s="5">
        <f>C4+E4+G4+H4</f>
        <v>81</v>
      </c>
      <c r="M4" s="5"/>
    </row>
    <row r="5" spans="1:13" ht="15" customHeight="1">
      <c r="A5" s="11">
        <v>2</v>
      </c>
      <c r="B5" s="25" t="s">
        <v>257</v>
      </c>
      <c r="C5" s="5">
        <v>37</v>
      </c>
      <c r="D5" s="5">
        <v>22</v>
      </c>
      <c r="E5" s="5">
        <v>19</v>
      </c>
      <c r="F5" s="5">
        <v>12</v>
      </c>
      <c r="G5" s="5">
        <v>20</v>
      </c>
      <c r="H5" s="5">
        <v>4</v>
      </c>
      <c r="I5" s="5"/>
      <c r="J5" s="5"/>
      <c r="K5" s="5"/>
      <c r="L5" s="5">
        <f>C5+E5+G5+H5</f>
        <v>80</v>
      </c>
      <c r="M5" s="5"/>
    </row>
    <row r="6" spans="1:13" ht="15" customHeight="1">
      <c r="A6" s="11">
        <v>3</v>
      </c>
      <c r="B6" s="26" t="s">
        <v>150</v>
      </c>
      <c r="C6" s="5">
        <v>37</v>
      </c>
      <c r="D6" s="5">
        <v>13</v>
      </c>
      <c r="E6" s="5">
        <v>16</v>
      </c>
      <c r="F6" s="5">
        <v>12</v>
      </c>
      <c r="G6" s="5">
        <v>20</v>
      </c>
      <c r="H6" s="5">
        <v>4</v>
      </c>
      <c r="I6" s="5"/>
      <c r="J6" s="5"/>
      <c r="K6" s="5"/>
      <c r="L6" s="5">
        <f>C6+E6+G6+H6</f>
        <v>77</v>
      </c>
      <c r="M6" s="5"/>
    </row>
    <row r="7" spans="1:13" ht="15" customHeight="1">
      <c r="A7" s="11">
        <v>4</v>
      </c>
      <c r="B7" s="26" t="s">
        <v>152</v>
      </c>
      <c r="C7" s="5">
        <v>39</v>
      </c>
      <c r="D7" s="5">
        <v>14</v>
      </c>
      <c r="E7" s="5">
        <v>17</v>
      </c>
      <c r="F7" s="5">
        <v>8</v>
      </c>
      <c r="G7" s="5">
        <v>17</v>
      </c>
      <c r="H7" s="5">
        <v>4</v>
      </c>
      <c r="I7" s="5"/>
      <c r="J7" s="5"/>
      <c r="K7" s="5"/>
      <c r="L7" s="5">
        <f>C7+E7+G7+H7</f>
        <v>77</v>
      </c>
      <c r="M7" s="5"/>
    </row>
    <row r="8" spans="1:13" ht="15" customHeight="1">
      <c r="A8" s="11">
        <v>5</v>
      </c>
      <c r="B8" s="26" t="s">
        <v>151</v>
      </c>
      <c r="C8" s="5">
        <v>38</v>
      </c>
      <c r="D8" s="5">
        <v>11</v>
      </c>
      <c r="E8" s="5">
        <v>14</v>
      </c>
      <c r="F8" s="5">
        <v>10</v>
      </c>
      <c r="G8" s="5">
        <v>19</v>
      </c>
      <c r="H8" s="5">
        <v>4</v>
      </c>
      <c r="I8" s="5"/>
      <c r="J8" s="5"/>
      <c r="K8" s="5"/>
      <c r="L8" s="5">
        <f>C8+E8+G8+H8</f>
        <v>75</v>
      </c>
      <c r="M8" s="5"/>
    </row>
    <row r="9" spans="1:13" ht="15" customHeight="1">
      <c r="A9" s="11">
        <v>6</v>
      </c>
      <c r="B9" s="31" t="s">
        <v>258</v>
      </c>
      <c r="C9" s="5">
        <v>38</v>
      </c>
      <c r="D9" s="5">
        <v>12</v>
      </c>
      <c r="E9" s="5">
        <v>15</v>
      </c>
      <c r="F9" s="5">
        <v>8</v>
      </c>
      <c r="G9" s="5">
        <v>17</v>
      </c>
      <c r="H9" s="5">
        <v>5</v>
      </c>
      <c r="I9" s="5"/>
      <c r="J9" s="5"/>
      <c r="K9" s="5"/>
      <c r="L9" s="5">
        <f>C9+E9+G9+H9</f>
        <v>75</v>
      </c>
      <c r="M9" s="5"/>
    </row>
    <row r="10" spans="1:13" ht="15" customHeight="1">
      <c r="A10" s="11">
        <v>7</v>
      </c>
      <c r="B10" s="26" t="s">
        <v>155</v>
      </c>
      <c r="C10" s="5">
        <v>37</v>
      </c>
      <c r="D10" s="5">
        <v>10</v>
      </c>
      <c r="E10" s="5">
        <v>13</v>
      </c>
      <c r="F10" s="5">
        <v>9</v>
      </c>
      <c r="G10" s="5">
        <v>18</v>
      </c>
      <c r="H10" s="7">
        <v>6</v>
      </c>
      <c r="I10" s="5"/>
      <c r="J10" s="5"/>
      <c r="K10" s="5"/>
      <c r="L10" s="5">
        <f>C10+E10+G10+H10</f>
        <v>74</v>
      </c>
      <c r="M10" s="5"/>
    </row>
    <row r="11" spans="1:13" ht="15" customHeight="1">
      <c r="A11" s="11">
        <v>8</v>
      </c>
      <c r="B11" s="26" t="s">
        <v>160</v>
      </c>
      <c r="C11" s="5">
        <v>39</v>
      </c>
      <c r="D11" s="5">
        <v>10</v>
      </c>
      <c r="E11" s="5">
        <v>13</v>
      </c>
      <c r="F11" s="5">
        <v>9</v>
      </c>
      <c r="G11" s="5">
        <v>18</v>
      </c>
      <c r="H11" s="5">
        <v>4</v>
      </c>
      <c r="I11" s="5"/>
      <c r="J11" s="5"/>
      <c r="K11" s="5"/>
      <c r="L11" s="5">
        <f>C11+E11+G11+H11</f>
        <v>74</v>
      </c>
      <c r="M11" s="5"/>
    </row>
    <row r="12" spans="1:13" ht="15" customHeight="1">
      <c r="A12" s="11">
        <v>9</v>
      </c>
      <c r="B12" s="26" t="s">
        <v>259</v>
      </c>
      <c r="C12" s="5">
        <v>39</v>
      </c>
      <c r="D12" s="5">
        <v>9</v>
      </c>
      <c r="E12" s="5">
        <v>12</v>
      </c>
      <c r="F12" s="5">
        <v>8</v>
      </c>
      <c r="G12" s="5">
        <v>17</v>
      </c>
      <c r="H12" s="5">
        <v>6</v>
      </c>
      <c r="I12" s="5"/>
      <c r="J12" s="5"/>
      <c r="K12" s="5"/>
      <c r="L12" s="5">
        <f>C12+E12+G12+H12</f>
        <v>74</v>
      </c>
      <c r="M12" s="5"/>
    </row>
    <row r="13" spans="1:13" ht="15" customHeight="1">
      <c r="A13" s="11">
        <v>10</v>
      </c>
      <c r="B13" s="26" t="s">
        <v>157</v>
      </c>
      <c r="C13" s="5">
        <v>38</v>
      </c>
      <c r="D13" s="5">
        <v>10</v>
      </c>
      <c r="E13" s="5">
        <v>13</v>
      </c>
      <c r="F13" s="5">
        <v>9</v>
      </c>
      <c r="G13" s="5">
        <v>18</v>
      </c>
      <c r="H13" s="5">
        <v>4</v>
      </c>
      <c r="I13" s="5"/>
      <c r="J13" s="5"/>
      <c r="K13" s="5"/>
      <c r="L13" s="5">
        <f>C13+E13+G13+H13</f>
        <v>73</v>
      </c>
      <c r="M13" s="5"/>
    </row>
    <row r="14" spans="1:13" ht="15" customHeight="1">
      <c r="A14" s="11">
        <v>11</v>
      </c>
      <c r="B14" s="26" t="s">
        <v>172</v>
      </c>
      <c r="C14" s="5">
        <v>40</v>
      </c>
      <c r="D14" s="5">
        <v>8</v>
      </c>
      <c r="E14" s="5">
        <v>11</v>
      </c>
      <c r="F14" s="5">
        <v>7</v>
      </c>
      <c r="G14" s="5">
        <v>16</v>
      </c>
      <c r="H14" s="7">
        <v>6</v>
      </c>
      <c r="I14" s="5"/>
      <c r="J14" s="5"/>
      <c r="K14" s="5"/>
      <c r="L14" s="5">
        <f>C14+E14+G14+H14</f>
        <v>73</v>
      </c>
      <c r="M14" s="5"/>
    </row>
    <row r="15" spans="1:13" ht="15" customHeight="1">
      <c r="A15" s="11">
        <v>12</v>
      </c>
      <c r="B15" s="26" t="s">
        <v>156</v>
      </c>
      <c r="C15" s="5">
        <v>37</v>
      </c>
      <c r="D15" s="5">
        <v>10</v>
      </c>
      <c r="E15" s="5">
        <v>13</v>
      </c>
      <c r="F15" s="5">
        <v>9</v>
      </c>
      <c r="G15" s="5">
        <v>18</v>
      </c>
      <c r="H15" s="5">
        <v>4</v>
      </c>
      <c r="I15" s="5"/>
      <c r="J15" s="5"/>
      <c r="K15" s="5"/>
      <c r="L15" s="5">
        <f>C15+E15+G15+H15</f>
        <v>72</v>
      </c>
      <c r="M15" s="5"/>
    </row>
    <row r="16" spans="1:13" ht="15" customHeight="1">
      <c r="A16" s="11">
        <v>13</v>
      </c>
      <c r="B16" s="25" t="s">
        <v>260</v>
      </c>
      <c r="C16" s="5">
        <v>38</v>
      </c>
      <c r="D16" s="5">
        <v>9</v>
      </c>
      <c r="E16" s="5">
        <v>12</v>
      </c>
      <c r="F16" s="5">
        <v>8</v>
      </c>
      <c r="G16" s="5">
        <v>17</v>
      </c>
      <c r="H16" s="5">
        <v>5</v>
      </c>
      <c r="I16" s="5"/>
      <c r="J16" s="5"/>
      <c r="K16" s="5"/>
      <c r="L16" s="5">
        <f>C16+E16+G16+H16</f>
        <v>72</v>
      </c>
      <c r="M16" s="5"/>
    </row>
    <row r="17" spans="1:13" ht="15" customHeight="1">
      <c r="A17" s="11">
        <v>14</v>
      </c>
      <c r="B17" s="26" t="s">
        <v>161</v>
      </c>
      <c r="C17" s="5">
        <v>39</v>
      </c>
      <c r="D17" s="5">
        <v>9</v>
      </c>
      <c r="E17" s="5">
        <v>12</v>
      </c>
      <c r="F17" s="5">
        <v>8</v>
      </c>
      <c r="G17" s="5">
        <v>17</v>
      </c>
      <c r="H17" s="5">
        <v>4</v>
      </c>
      <c r="I17" s="5"/>
      <c r="J17" s="5"/>
      <c r="K17" s="5"/>
      <c r="L17" s="5">
        <f>C17+E17+G17+H17</f>
        <v>72</v>
      </c>
      <c r="M17" s="5"/>
    </row>
    <row r="18" spans="1:13" ht="15" customHeight="1">
      <c r="A18" s="11">
        <v>15</v>
      </c>
      <c r="B18" s="25" t="s">
        <v>261</v>
      </c>
      <c r="C18" s="5">
        <v>39</v>
      </c>
      <c r="D18" s="5">
        <v>8</v>
      </c>
      <c r="E18" s="5">
        <v>11</v>
      </c>
      <c r="F18" s="5">
        <v>7</v>
      </c>
      <c r="G18" s="5">
        <v>16</v>
      </c>
      <c r="H18" s="5">
        <v>6</v>
      </c>
      <c r="I18" s="5"/>
      <c r="J18" s="5"/>
      <c r="K18" s="5"/>
      <c r="L18" s="5">
        <f>C18+E18+G18+H18</f>
        <v>72</v>
      </c>
      <c r="M18" s="5"/>
    </row>
    <row r="19" spans="1:13" ht="15" customHeight="1">
      <c r="A19" s="11">
        <v>16</v>
      </c>
      <c r="B19" s="25" t="s">
        <v>262</v>
      </c>
      <c r="C19" s="5">
        <v>37</v>
      </c>
      <c r="D19" s="5">
        <v>18</v>
      </c>
      <c r="E19" s="5">
        <v>18</v>
      </c>
      <c r="F19" s="5">
        <v>3</v>
      </c>
      <c r="G19" s="5">
        <v>12</v>
      </c>
      <c r="H19" s="5">
        <v>4</v>
      </c>
      <c r="I19" s="5"/>
      <c r="J19" s="5"/>
      <c r="K19" s="5"/>
      <c r="L19" s="5">
        <f>C19+E19+G19+H19</f>
        <v>71</v>
      </c>
      <c r="M19" s="5"/>
    </row>
    <row r="20" spans="1:13" ht="15" customHeight="1">
      <c r="A20" s="11">
        <v>17</v>
      </c>
      <c r="B20" s="26" t="s">
        <v>167</v>
      </c>
      <c r="C20" s="5">
        <v>37</v>
      </c>
      <c r="D20" s="5">
        <v>9</v>
      </c>
      <c r="E20" s="5">
        <v>12</v>
      </c>
      <c r="F20" s="5">
        <v>8</v>
      </c>
      <c r="G20" s="5">
        <v>17</v>
      </c>
      <c r="H20" s="5">
        <v>5</v>
      </c>
      <c r="I20" s="5"/>
      <c r="J20" s="5"/>
      <c r="K20" s="5"/>
      <c r="L20" s="5">
        <f>C20+E20+G20+H20</f>
        <v>71</v>
      </c>
      <c r="M20" s="5"/>
    </row>
    <row r="21" spans="1:13" ht="15" customHeight="1">
      <c r="A21" s="11">
        <v>18</v>
      </c>
      <c r="B21" s="26" t="s">
        <v>158</v>
      </c>
      <c r="C21" s="5">
        <v>37</v>
      </c>
      <c r="D21" s="5">
        <v>9</v>
      </c>
      <c r="E21" s="5">
        <v>12</v>
      </c>
      <c r="F21" s="5">
        <v>8</v>
      </c>
      <c r="G21" s="5">
        <v>17</v>
      </c>
      <c r="H21" s="5">
        <v>5</v>
      </c>
      <c r="I21" s="5"/>
      <c r="J21" s="5"/>
      <c r="K21" s="5"/>
      <c r="L21" s="5">
        <f>C21+E21+G21+H21</f>
        <v>71</v>
      </c>
      <c r="M21" s="5"/>
    </row>
    <row r="22" spans="1:13" ht="15" customHeight="1">
      <c r="A22" s="11">
        <v>19</v>
      </c>
      <c r="B22" s="25" t="s">
        <v>263</v>
      </c>
      <c r="C22" s="5">
        <v>37</v>
      </c>
      <c r="D22" s="5">
        <v>10</v>
      </c>
      <c r="E22" s="5">
        <v>13</v>
      </c>
      <c r="F22" s="5">
        <v>6</v>
      </c>
      <c r="G22" s="5">
        <v>15</v>
      </c>
      <c r="H22" s="5">
        <v>6</v>
      </c>
      <c r="I22" s="5"/>
      <c r="J22" s="5"/>
      <c r="K22" s="5"/>
      <c r="L22" s="5">
        <f>C22+E22+G22+H22</f>
        <v>71</v>
      </c>
      <c r="M22" s="5"/>
    </row>
    <row r="23" spans="1:13" ht="15" customHeight="1">
      <c r="A23" s="11">
        <v>20</v>
      </c>
      <c r="B23" s="26" t="s">
        <v>171</v>
      </c>
      <c r="C23" s="5">
        <v>38</v>
      </c>
      <c r="D23" s="5">
        <v>9</v>
      </c>
      <c r="E23" s="5">
        <v>12</v>
      </c>
      <c r="F23" s="5">
        <v>8</v>
      </c>
      <c r="G23" s="5">
        <v>17</v>
      </c>
      <c r="H23" s="5">
        <v>4</v>
      </c>
      <c r="I23" s="5"/>
      <c r="J23" s="5"/>
      <c r="K23" s="5"/>
      <c r="L23" s="5">
        <f>C23+E23+G23+H23</f>
        <v>71</v>
      </c>
      <c r="M23" s="5"/>
    </row>
    <row r="24" spans="1:13" ht="15" customHeight="1">
      <c r="A24" s="11">
        <v>21</v>
      </c>
      <c r="B24" s="26" t="s">
        <v>165</v>
      </c>
      <c r="C24" s="5">
        <v>37</v>
      </c>
      <c r="D24" s="5">
        <v>9</v>
      </c>
      <c r="E24" s="5">
        <v>12</v>
      </c>
      <c r="F24" s="5">
        <v>8</v>
      </c>
      <c r="G24" s="5">
        <v>17</v>
      </c>
      <c r="H24" s="5">
        <v>5</v>
      </c>
      <c r="I24" s="5"/>
      <c r="J24" s="5"/>
      <c r="K24" s="5"/>
      <c r="L24" s="5">
        <f>C24+E24+G24+H24</f>
        <v>71</v>
      </c>
      <c r="M24" s="5"/>
    </row>
    <row r="25" spans="1:13" ht="15" customHeight="1">
      <c r="A25" s="11">
        <v>22</v>
      </c>
      <c r="B25" s="26" t="s">
        <v>169</v>
      </c>
      <c r="C25" s="5">
        <v>38</v>
      </c>
      <c r="D25" s="5">
        <v>9</v>
      </c>
      <c r="E25" s="5">
        <v>12</v>
      </c>
      <c r="F25" s="5">
        <v>8</v>
      </c>
      <c r="G25" s="5">
        <v>17</v>
      </c>
      <c r="H25" s="5">
        <v>4</v>
      </c>
      <c r="I25" s="5"/>
      <c r="J25" s="5"/>
      <c r="K25" s="5"/>
      <c r="L25" s="5">
        <f>C25+E25+G25+H25</f>
        <v>71</v>
      </c>
      <c r="M25" s="5"/>
    </row>
    <row r="26" spans="1:13" ht="15" customHeight="1">
      <c r="A26" s="11">
        <v>23</v>
      </c>
      <c r="B26" s="26" t="s">
        <v>173</v>
      </c>
      <c r="C26" s="5">
        <v>38</v>
      </c>
      <c r="D26" s="5">
        <v>9</v>
      </c>
      <c r="E26" s="5">
        <v>12</v>
      </c>
      <c r="F26" s="5">
        <v>8</v>
      </c>
      <c r="G26" s="5">
        <v>17</v>
      </c>
      <c r="H26" s="5">
        <v>4</v>
      </c>
      <c r="I26" s="5"/>
      <c r="J26" s="5"/>
      <c r="K26" s="5"/>
      <c r="L26" s="5">
        <f>C26+E26+G26+H26</f>
        <v>71</v>
      </c>
      <c r="M26" s="5"/>
    </row>
    <row r="27" spans="1:13" ht="15" customHeight="1">
      <c r="A27" s="11">
        <v>24</v>
      </c>
      <c r="B27" s="25" t="s">
        <v>264</v>
      </c>
      <c r="C27" s="5">
        <v>38</v>
      </c>
      <c r="D27" s="5">
        <v>8</v>
      </c>
      <c r="E27" s="5">
        <v>11</v>
      </c>
      <c r="F27" s="5">
        <v>7</v>
      </c>
      <c r="G27" s="5">
        <v>16</v>
      </c>
      <c r="H27" s="5">
        <v>6</v>
      </c>
      <c r="I27" s="5"/>
      <c r="J27" s="5"/>
      <c r="K27" s="5"/>
      <c r="L27" s="5">
        <f>C27+E27+G27+H27</f>
        <v>71</v>
      </c>
      <c r="M27" s="5"/>
    </row>
    <row r="28" spans="1:13" ht="15" customHeight="1">
      <c r="A28" s="11">
        <v>25</v>
      </c>
      <c r="B28" s="26" t="s">
        <v>174</v>
      </c>
      <c r="C28" s="5">
        <v>39</v>
      </c>
      <c r="D28" s="5">
        <v>8</v>
      </c>
      <c r="E28" s="5">
        <v>11</v>
      </c>
      <c r="F28" s="5">
        <v>7</v>
      </c>
      <c r="G28" s="5">
        <v>16</v>
      </c>
      <c r="H28" s="5">
        <v>5</v>
      </c>
      <c r="I28" s="5"/>
      <c r="J28" s="5"/>
      <c r="K28" s="5"/>
      <c r="L28" s="5">
        <f>C28+E28+G28+H28</f>
        <v>71</v>
      </c>
      <c r="M28" s="5"/>
    </row>
    <row r="29" spans="1:13" ht="15" customHeight="1">
      <c r="A29" s="11">
        <v>26</v>
      </c>
      <c r="B29" s="25" t="s">
        <v>265</v>
      </c>
      <c r="C29" s="5">
        <v>40</v>
      </c>
      <c r="D29" s="5">
        <v>7</v>
      </c>
      <c r="E29" s="5">
        <v>10</v>
      </c>
      <c r="F29" s="5">
        <v>6</v>
      </c>
      <c r="G29" s="5">
        <v>15</v>
      </c>
      <c r="H29" s="7">
        <v>6</v>
      </c>
      <c r="I29" s="5"/>
      <c r="J29" s="5"/>
      <c r="K29" s="5"/>
      <c r="L29" s="5">
        <f>C29+E29+G29+H29</f>
        <v>71</v>
      </c>
      <c r="M29" s="5"/>
    </row>
    <row r="30" spans="1:13" ht="15" customHeight="1">
      <c r="A30" s="11">
        <v>27</v>
      </c>
      <c r="B30" s="25" t="s">
        <v>266</v>
      </c>
      <c r="C30" s="5">
        <v>38</v>
      </c>
      <c r="D30" s="5">
        <v>8</v>
      </c>
      <c r="E30" s="5">
        <v>11</v>
      </c>
      <c r="F30" s="5">
        <v>7</v>
      </c>
      <c r="G30" s="5">
        <v>16</v>
      </c>
      <c r="H30" s="5">
        <v>6</v>
      </c>
      <c r="I30" s="5"/>
      <c r="J30" s="5"/>
      <c r="K30" s="5"/>
      <c r="L30" s="5">
        <f>C30+E30+G30+H30</f>
        <v>71</v>
      </c>
      <c r="M30" s="5"/>
    </row>
    <row r="31" spans="1:13" ht="15" customHeight="1">
      <c r="A31" s="11">
        <v>28</v>
      </c>
      <c r="B31" s="25" t="s">
        <v>267</v>
      </c>
      <c r="C31" s="5">
        <v>40</v>
      </c>
      <c r="D31" s="5">
        <v>7</v>
      </c>
      <c r="E31" s="5">
        <v>10</v>
      </c>
      <c r="F31" s="5">
        <v>6</v>
      </c>
      <c r="G31" s="5">
        <v>15</v>
      </c>
      <c r="H31" s="5">
        <v>6</v>
      </c>
      <c r="I31" s="5"/>
      <c r="J31" s="5"/>
      <c r="K31" s="5"/>
      <c r="L31" s="5">
        <f>C31+E31+G31+H31</f>
        <v>71</v>
      </c>
      <c r="M31" s="5"/>
    </row>
    <row r="32" spans="1:13" ht="15" customHeight="1">
      <c r="A32" s="11">
        <v>29</v>
      </c>
      <c r="B32" s="26" t="s">
        <v>189</v>
      </c>
      <c r="C32" s="5">
        <v>40</v>
      </c>
      <c r="D32" s="5">
        <v>7</v>
      </c>
      <c r="E32" s="5">
        <v>10</v>
      </c>
      <c r="F32" s="5">
        <v>6</v>
      </c>
      <c r="G32" s="5">
        <v>15</v>
      </c>
      <c r="H32" s="5">
        <v>6</v>
      </c>
      <c r="I32" s="5"/>
      <c r="J32" s="5"/>
      <c r="K32" s="5"/>
      <c r="L32" s="5">
        <f>C32+E32+G32+H32</f>
        <v>71</v>
      </c>
      <c r="M32" s="5"/>
    </row>
    <row r="33" spans="1:13" ht="15" customHeight="1">
      <c r="A33" s="11">
        <v>30</v>
      </c>
      <c r="B33" s="26" t="s">
        <v>162</v>
      </c>
      <c r="C33" s="5">
        <v>37</v>
      </c>
      <c r="D33" s="5">
        <v>9</v>
      </c>
      <c r="E33" s="5">
        <v>12</v>
      </c>
      <c r="F33" s="5">
        <v>8</v>
      </c>
      <c r="G33" s="5">
        <v>17</v>
      </c>
      <c r="H33" s="5">
        <v>4</v>
      </c>
      <c r="I33" s="5"/>
      <c r="J33" s="5"/>
      <c r="K33" s="5"/>
      <c r="L33" s="5">
        <f>C33+E33+G33+H33</f>
        <v>70</v>
      </c>
      <c r="M33" s="5"/>
    </row>
    <row r="34" spans="1:13" ht="15" customHeight="1">
      <c r="A34" s="11">
        <v>31</v>
      </c>
      <c r="B34" s="26" t="s">
        <v>268</v>
      </c>
      <c r="C34" s="5">
        <v>37</v>
      </c>
      <c r="D34" s="5">
        <v>9</v>
      </c>
      <c r="E34" s="5">
        <v>12</v>
      </c>
      <c r="F34" s="5">
        <v>8</v>
      </c>
      <c r="G34" s="5">
        <v>17</v>
      </c>
      <c r="H34" s="5">
        <v>4</v>
      </c>
      <c r="I34" s="5"/>
      <c r="J34" s="5"/>
      <c r="K34" s="5"/>
      <c r="L34" s="5">
        <f>C34+E34+G34+H34</f>
        <v>70</v>
      </c>
      <c r="M34" s="5"/>
    </row>
    <row r="35" spans="1:13" ht="15" customHeight="1">
      <c r="A35" s="11">
        <v>32</v>
      </c>
      <c r="B35" s="26" t="s">
        <v>163</v>
      </c>
      <c r="C35" s="5">
        <v>37</v>
      </c>
      <c r="D35" s="5">
        <v>9</v>
      </c>
      <c r="E35" s="5">
        <v>12</v>
      </c>
      <c r="F35" s="5">
        <v>8</v>
      </c>
      <c r="G35" s="5">
        <v>17</v>
      </c>
      <c r="H35" s="5">
        <v>4</v>
      </c>
      <c r="I35" s="5"/>
      <c r="J35" s="5"/>
      <c r="K35" s="5"/>
      <c r="L35" s="5">
        <f>C35+E35+G35+H35</f>
        <v>70</v>
      </c>
      <c r="M35" s="5"/>
    </row>
    <row r="36" spans="1:13" ht="15" customHeight="1">
      <c r="A36" s="11">
        <v>33</v>
      </c>
      <c r="B36" s="26" t="s">
        <v>170</v>
      </c>
      <c r="C36" s="5">
        <v>37</v>
      </c>
      <c r="D36" s="5">
        <v>9</v>
      </c>
      <c r="E36" s="5">
        <v>12</v>
      </c>
      <c r="F36" s="5">
        <v>8</v>
      </c>
      <c r="G36" s="5">
        <v>17</v>
      </c>
      <c r="H36" s="5">
        <v>4</v>
      </c>
      <c r="I36" s="5"/>
      <c r="J36" s="5"/>
      <c r="K36" s="5"/>
      <c r="L36" s="5">
        <f>C36+E36+G36+H36</f>
        <v>70</v>
      </c>
      <c r="M36" s="5"/>
    </row>
    <row r="37" spans="1:13" ht="15" customHeight="1">
      <c r="A37" s="11">
        <v>34</v>
      </c>
      <c r="B37" s="25" t="s">
        <v>269</v>
      </c>
      <c r="C37" s="5">
        <v>39</v>
      </c>
      <c r="D37" s="5">
        <v>8</v>
      </c>
      <c r="E37" s="5">
        <v>11</v>
      </c>
      <c r="F37" s="5">
        <v>7</v>
      </c>
      <c r="G37" s="5">
        <v>16</v>
      </c>
      <c r="H37" s="5">
        <v>4</v>
      </c>
      <c r="I37" s="5"/>
      <c r="J37" s="5"/>
      <c r="K37" s="5"/>
      <c r="L37" s="5">
        <f>C37+E37+G37+H37</f>
        <v>70</v>
      </c>
      <c r="M37" s="5"/>
    </row>
    <row r="38" spans="1:13" ht="15" customHeight="1">
      <c r="A38" s="11">
        <v>35</v>
      </c>
      <c r="B38" s="25" t="s">
        <v>270</v>
      </c>
      <c r="C38" s="5">
        <v>39</v>
      </c>
      <c r="D38" s="5">
        <v>7</v>
      </c>
      <c r="E38" s="5">
        <v>10</v>
      </c>
      <c r="F38" s="5">
        <v>6</v>
      </c>
      <c r="G38" s="5">
        <v>15</v>
      </c>
      <c r="H38" s="5">
        <v>6</v>
      </c>
      <c r="I38" s="5"/>
      <c r="J38" s="5"/>
      <c r="K38" s="5"/>
      <c r="L38" s="5">
        <f>C38+E38+G38+H38</f>
        <v>70</v>
      </c>
      <c r="M38" s="5"/>
    </row>
    <row r="39" spans="1:13" ht="15" customHeight="1">
      <c r="A39" s="11">
        <v>36</v>
      </c>
      <c r="B39" s="25" t="s">
        <v>271</v>
      </c>
      <c r="C39" s="5">
        <v>39</v>
      </c>
      <c r="D39" s="5">
        <v>7</v>
      </c>
      <c r="E39" s="5">
        <v>10</v>
      </c>
      <c r="F39" s="5">
        <v>6</v>
      </c>
      <c r="G39" s="5">
        <v>15</v>
      </c>
      <c r="H39" s="5">
        <v>6</v>
      </c>
      <c r="I39" s="5"/>
      <c r="J39" s="5"/>
      <c r="K39" s="5"/>
      <c r="L39" s="5">
        <f>C39+E39+G39+H39</f>
        <v>70</v>
      </c>
      <c r="M39" s="5"/>
    </row>
    <row r="40" spans="1:13" ht="15" customHeight="1">
      <c r="A40" s="11">
        <v>37</v>
      </c>
      <c r="B40" s="26" t="s">
        <v>166</v>
      </c>
      <c r="C40" s="5">
        <v>38</v>
      </c>
      <c r="D40" s="5">
        <v>8</v>
      </c>
      <c r="E40" s="5">
        <v>11</v>
      </c>
      <c r="F40" s="5">
        <v>7</v>
      </c>
      <c r="G40" s="5">
        <v>16</v>
      </c>
      <c r="H40" s="5">
        <v>4</v>
      </c>
      <c r="I40" s="5"/>
      <c r="J40" s="5"/>
      <c r="K40" s="5"/>
      <c r="L40" s="5">
        <f>C40+E40+G40+H40</f>
        <v>69</v>
      </c>
      <c r="M40" s="5"/>
    </row>
    <row r="41" spans="1:13" ht="15">
      <c r="A41" s="11">
        <v>38</v>
      </c>
      <c r="B41" s="26" t="s">
        <v>177</v>
      </c>
      <c r="C41" s="5">
        <v>38</v>
      </c>
      <c r="D41" s="5">
        <v>8</v>
      </c>
      <c r="E41" s="5">
        <v>11</v>
      </c>
      <c r="F41" s="5">
        <v>7</v>
      </c>
      <c r="G41" s="5">
        <v>16</v>
      </c>
      <c r="H41" s="5">
        <v>4</v>
      </c>
      <c r="I41" s="5"/>
      <c r="J41" s="5"/>
      <c r="K41" s="5"/>
      <c r="L41" s="5">
        <f>C41+E41+G41+H41</f>
        <v>69</v>
      </c>
      <c r="M41" s="5"/>
    </row>
    <row r="42" spans="1:13" ht="15">
      <c r="A42" s="11">
        <v>39</v>
      </c>
      <c r="B42" s="26" t="s">
        <v>179</v>
      </c>
      <c r="C42" s="5">
        <v>38</v>
      </c>
      <c r="D42" s="5">
        <v>8</v>
      </c>
      <c r="E42" s="5">
        <v>11</v>
      </c>
      <c r="F42" s="5">
        <v>7</v>
      </c>
      <c r="G42" s="5">
        <v>16</v>
      </c>
      <c r="H42" s="5">
        <v>4</v>
      </c>
      <c r="I42" s="5"/>
      <c r="J42" s="5"/>
      <c r="K42" s="5"/>
      <c r="L42" s="5">
        <f>C42+E42+G42+H42</f>
        <v>69</v>
      </c>
      <c r="M42" s="5"/>
    </row>
    <row r="43" spans="1:13" ht="15">
      <c r="A43" s="11">
        <v>40</v>
      </c>
      <c r="B43" s="26" t="s">
        <v>180</v>
      </c>
      <c r="C43" s="5">
        <v>38</v>
      </c>
      <c r="D43" s="5">
        <v>9</v>
      </c>
      <c r="E43" s="5">
        <v>12</v>
      </c>
      <c r="F43" s="5">
        <v>6</v>
      </c>
      <c r="G43" s="5">
        <v>15</v>
      </c>
      <c r="H43" s="7">
        <v>4</v>
      </c>
      <c r="I43" s="5"/>
      <c r="J43" s="5"/>
      <c r="K43" s="5"/>
      <c r="L43" s="5">
        <f>C43+E43+G43+H43</f>
        <v>69</v>
      </c>
      <c r="M43" s="5"/>
    </row>
    <row r="44" spans="1:13" ht="15">
      <c r="A44" s="11">
        <v>41</v>
      </c>
      <c r="B44" s="25" t="s">
        <v>272</v>
      </c>
      <c r="C44" s="5">
        <v>38</v>
      </c>
      <c r="D44" s="5">
        <v>8</v>
      </c>
      <c r="E44" s="5">
        <v>11</v>
      </c>
      <c r="F44" s="5">
        <v>7</v>
      </c>
      <c r="G44" s="5">
        <v>16</v>
      </c>
      <c r="H44" s="5">
        <v>4</v>
      </c>
      <c r="I44" s="5"/>
      <c r="J44" s="5"/>
      <c r="K44" s="5"/>
      <c r="L44" s="5">
        <f>C44+E44+G44+H44</f>
        <v>69</v>
      </c>
      <c r="M44" s="5"/>
    </row>
    <row r="45" spans="1:13" ht="15">
      <c r="A45" s="11">
        <v>42</v>
      </c>
      <c r="B45" s="25" t="s">
        <v>273</v>
      </c>
      <c r="C45" s="5">
        <v>38</v>
      </c>
      <c r="D45" s="5">
        <v>8</v>
      </c>
      <c r="E45" s="5">
        <v>11</v>
      </c>
      <c r="F45" s="5">
        <v>7</v>
      </c>
      <c r="G45" s="5">
        <v>16</v>
      </c>
      <c r="H45" s="5">
        <v>4</v>
      </c>
      <c r="I45" s="5"/>
      <c r="J45" s="5"/>
      <c r="K45" s="5"/>
      <c r="L45" s="5">
        <f>C45+E45+G45+H45</f>
        <v>69</v>
      </c>
      <c r="M45" s="5"/>
    </row>
    <row r="46" spans="1:13" ht="15">
      <c r="A46" s="11">
        <v>43</v>
      </c>
      <c r="B46" s="31" t="s">
        <v>274</v>
      </c>
      <c r="C46" s="5">
        <v>38</v>
      </c>
      <c r="D46" s="5">
        <v>7</v>
      </c>
      <c r="E46" s="5">
        <v>10</v>
      </c>
      <c r="F46" s="5">
        <v>6</v>
      </c>
      <c r="G46" s="5">
        <v>15</v>
      </c>
      <c r="H46" s="5">
        <v>6</v>
      </c>
      <c r="I46" s="5"/>
      <c r="J46" s="5"/>
      <c r="K46" s="5"/>
      <c r="L46" s="5">
        <f>C46+E46+G46+H46</f>
        <v>69</v>
      </c>
      <c r="M46" s="5"/>
    </row>
    <row r="47" spans="1:13" ht="15">
      <c r="A47" s="11">
        <v>44</v>
      </c>
      <c r="B47" s="26" t="s">
        <v>178</v>
      </c>
      <c r="C47" s="5">
        <v>37</v>
      </c>
      <c r="D47" s="5">
        <v>8</v>
      </c>
      <c r="E47" s="5">
        <v>11</v>
      </c>
      <c r="F47" s="5">
        <v>7</v>
      </c>
      <c r="G47" s="5">
        <v>16</v>
      </c>
      <c r="H47" s="5">
        <v>4</v>
      </c>
      <c r="I47" s="5"/>
      <c r="J47" s="5"/>
      <c r="K47" s="5"/>
      <c r="L47" s="5">
        <f>C47+E47+G47+H47</f>
        <v>68</v>
      </c>
      <c r="M47" s="5"/>
    </row>
    <row r="48" spans="1:13" ht="15">
      <c r="A48" s="11">
        <v>45</v>
      </c>
      <c r="B48" s="26" t="s">
        <v>175</v>
      </c>
      <c r="C48" s="5">
        <v>37</v>
      </c>
      <c r="D48" s="5">
        <v>8</v>
      </c>
      <c r="E48" s="5">
        <v>11</v>
      </c>
      <c r="F48" s="5">
        <v>7</v>
      </c>
      <c r="G48" s="5">
        <v>16</v>
      </c>
      <c r="H48" s="5">
        <v>4</v>
      </c>
      <c r="I48" s="5"/>
      <c r="J48" s="5"/>
      <c r="K48" s="5"/>
      <c r="L48" s="5">
        <f>C48+E48+G48+H48</f>
        <v>68</v>
      </c>
      <c r="M48" s="5"/>
    </row>
    <row r="49" spans="1:13" ht="15">
      <c r="A49" s="11">
        <v>46</v>
      </c>
      <c r="B49" s="26" t="s">
        <v>176</v>
      </c>
      <c r="C49" s="5">
        <v>37</v>
      </c>
      <c r="D49" s="5">
        <v>8</v>
      </c>
      <c r="E49" s="5">
        <v>11</v>
      </c>
      <c r="F49" s="5">
        <v>7</v>
      </c>
      <c r="G49" s="5">
        <v>16</v>
      </c>
      <c r="H49" s="5">
        <v>4</v>
      </c>
      <c r="I49" s="5"/>
      <c r="J49" s="5"/>
      <c r="K49" s="5"/>
      <c r="L49" s="5">
        <f>C49+E49+G49+H49</f>
        <v>68</v>
      </c>
      <c r="M49" s="5"/>
    </row>
    <row r="50" spans="1:13" ht="15">
      <c r="A50" s="11">
        <v>47</v>
      </c>
      <c r="B50" s="26" t="s">
        <v>181</v>
      </c>
      <c r="C50" s="5">
        <v>37</v>
      </c>
      <c r="D50" s="5">
        <v>8</v>
      </c>
      <c r="E50" s="5">
        <v>11</v>
      </c>
      <c r="F50" s="5">
        <v>7</v>
      </c>
      <c r="G50" s="5">
        <v>16</v>
      </c>
      <c r="H50" s="7">
        <v>4</v>
      </c>
      <c r="I50" s="5"/>
      <c r="J50" s="5"/>
      <c r="K50" s="5"/>
      <c r="L50" s="5">
        <f>C50+E50+G50+H50</f>
        <v>68</v>
      </c>
      <c r="M50" s="5"/>
    </row>
    <row r="51" spans="1:13" ht="15">
      <c r="A51" s="11">
        <v>48</v>
      </c>
      <c r="B51" s="26" t="s">
        <v>182</v>
      </c>
      <c r="C51" s="5">
        <v>37</v>
      </c>
      <c r="D51" s="5">
        <v>8</v>
      </c>
      <c r="E51" s="5">
        <v>11</v>
      </c>
      <c r="F51" s="5">
        <v>7</v>
      </c>
      <c r="G51" s="5">
        <v>16</v>
      </c>
      <c r="H51" s="5">
        <v>4</v>
      </c>
      <c r="I51" s="5"/>
      <c r="J51" s="5"/>
      <c r="K51" s="5"/>
      <c r="L51" s="5">
        <f>C51+E51+G51+H51</f>
        <v>68</v>
      </c>
      <c r="M51" s="5"/>
    </row>
    <row r="52" spans="1:13" ht="15">
      <c r="A52" s="11">
        <v>49</v>
      </c>
      <c r="B52" s="25" t="s">
        <v>275</v>
      </c>
      <c r="C52" s="5">
        <v>37</v>
      </c>
      <c r="D52" s="5">
        <v>8</v>
      </c>
      <c r="E52" s="5">
        <v>11</v>
      </c>
      <c r="F52" s="5">
        <v>7</v>
      </c>
      <c r="G52" s="5">
        <v>16</v>
      </c>
      <c r="H52" s="5">
        <v>4</v>
      </c>
      <c r="I52" s="5"/>
      <c r="J52" s="5"/>
      <c r="K52" s="5"/>
      <c r="L52" s="5">
        <f>C52+E52+G52+H52</f>
        <v>68</v>
      </c>
      <c r="M52" s="5"/>
    </row>
    <row r="53" spans="1:13" ht="15">
      <c r="A53" s="11">
        <v>50</v>
      </c>
      <c r="B53" s="25" t="s">
        <v>276</v>
      </c>
      <c r="C53" s="5">
        <v>39</v>
      </c>
      <c r="D53" s="5">
        <v>7</v>
      </c>
      <c r="E53" s="5">
        <v>10</v>
      </c>
      <c r="F53" s="5">
        <v>6</v>
      </c>
      <c r="G53" s="5">
        <v>15</v>
      </c>
      <c r="H53" s="5">
        <v>4</v>
      </c>
      <c r="I53" s="5"/>
      <c r="J53" s="5"/>
      <c r="K53" s="5"/>
      <c r="L53" s="5">
        <f>C53+E53+G53+H53</f>
        <v>68</v>
      </c>
      <c r="M53" s="5"/>
    </row>
    <row r="54" spans="1:13" ht="15">
      <c r="A54" s="11">
        <v>51</v>
      </c>
      <c r="B54" s="31" t="s">
        <v>277</v>
      </c>
      <c r="C54" s="5">
        <v>37</v>
      </c>
      <c r="D54" s="5">
        <v>8</v>
      </c>
      <c r="E54" s="5">
        <v>11</v>
      </c>
      <c r="F54" s="5">
        <v>7</v>
      </c>
      <c r="G54" s="5">
        <v>16</v>
      </c>
      <c r="H54" s="5">
        <v>4</v>
      </c>
      <c r="I54" s="5"/>
      <c r="J54" s="5"/>
      <c r="K54" s="5"/>
      <c r="L54" s="5">
        <f>C54+E54+G54+H54</f>
        <v>68</v>
      </c>
      <c r="M54" s="5"/>
    </row>
    <row r="55" spans="1:13" ht="15">
      <c r="A55" s="11">
        <v>52</v>
      </c>
      <c r="B55" s="25" t="s">
        <v>278</v>
      </c>
      <c r="C55" s="5">
        <v>39</v>
      </c>
      <c r="D55" s="5">
        <v>7</v>
      </c>
      <c r="E55" s="5">
        <v>10</v>
      </c>
      <c r="F55" s="5">
        <v>6</v>
      </c>
      <c r="G55" s="5">
        <v>15</v>
      </c>
      <c r="H55" s="5">
        <v>4</v>
      </c>
      <c r="I55" s="5"/>
      <c r="J55" s="5"/>
      <c r="K55" s="5"/>
      <c r="L55" s="5">
        <f>C55+E55+G55+H55</f>
        <v>68</v>
      </c>
      <c r="M55" s="5"/>
    </row>
    <row r="56" spans="1:13" ht="15">
      <c r="A56" s="11">
        <v>53</v>
      </c>
      <c r="B56" s="31" t="s">
        <v>279</v>
      </c>
      <c r="C56" s="5">
        <v>37</v>
      </c>
      <c r="D56" s="5">
        <v>7</v>
      </c>
      <c r="E56" s="5">
        <v>10</v>
      </c>
      <c r="F56" s="5">
        <v>6</v>
      </c>
      <c r="G56" s="5">
        <v>15</v>
      </c>
      <c r="H56" s="5">
        <v>6</v>
      </c>
      <c r="I56" s="5"/>
      <c r="J56" s="5"/>
      <c r="K56" s="5"/>
      <c r="L56" s="5">
        <f>C56+E56+G56+H56</f>
        <v>68</v>
      </c>
      <c r="M56" s="5"/>
    </row>
    <row r="57" spans="1:13" ht="15">
      <c r="A57" s="11">
        <v>54</v>
      </c>
      <c r="B57" s="25" t="s">
        <v>280</v>
      </c>
      <c r="C57" s="5">
        <v>38</v>
      </c>
      <c r="D57" s="5">
        <v>7</v>
      </c>
      <c r="E57" s="5">
        <v>10</v>
      </c>
      <c r="F57" s="5">
        <v>6</v>
      </c>
      <c r="G57" s="5">
        <v>15</v>
      </c>
      <c r="H57" s="5">
        <v>4</v>
      </c>
      <c r="I57" s="5"/>
      <c r="J57" s="5"/>
      <c r="K57" s="5"/>
      <c r="L57" s="5">
        <f>C57+E57+G57+H57</f>
        <v>67</v>
      </c>
      <c r="M57" s="5"/>
    </row>
    <row r="58" spans="1:13" ht="15">
      <c r="A58" s="11">
        <v>55</v>
      </c>
      <c r="B58" s="26" t="s">
        <v>183</v>
      </c>
      <c r="C58" s="5">
        <v>37</v>
      </c>
      <c r="D58" s="5">
        <v>8</v>
      </c>
      <c r="E58" s="5">
        <v>11</v>
      </c>
      <c r="F58" s="5">
        <v>6</v>
      </c>
      <c r="G58" s="5">
        <v>15</v>
      </c>
      <c r="H58" s="5">
        <v>4</v>
      </c>
      <c r="I58" s="5"/>
      <c r="J58" s="5"/>
      <c r="K58" s="5"/>
      <c r="L58" s="5">
        <f>C58+E58+G58+H58</f>
        <v>67</v>
      </c>
      <c r="M58" s="5"/>
    </row>
    <row r="59" spans="1:13" ht="15">
      <c r="A59" s="11">
        <v>56</v>
      </c>
      <c r="B59" s="26" t="s">
        <v>184</v>
      </c>
      <c r="C59" s="5">
        <v>37</v>
      </c>
      <c r="D59" s="5">
        <v>8</v>
      </c>
      <c r="E59" s="5">
        <v>11</v>
      </c>
      <c r="F59" s="5">
        <v>6</v>
      </c>
      <c r="G59" s="5">
        <v>15</v>
      </c>
      <c r="H59" s="5">
        <v>4</v>
      </c>
      <c r="I59" s="5"/>
      <c r="J59" s="5"/>
      <c r="K59" s="5"/>
      <c r="L59" s="5">
        <f>C59+E59+G59+H59</f>
        <v>67</v>
      </c>
      <c r="M59" s="5"/>
    </row>
    <row r="60" spans="1:13" ht="15">
      <c r="A60" s="11">
        <v>57</v>
      </c>
      <c r="B60" s="25" t="s">
        <v>281</v>
      </c>
      <c r="C60" s="5">
        <v>38</v>
      </c>
      <c r="D60" s="5">
        <v>7</v>
      </c>
      <c r="E60" s="5">
        <v>10</v>
      </c>
      <c r="F60" s="5">
        <v>6</v>
      </c>
      <c r="G60" s="5">
        <v>15</v>
      </c>
      <c r="H60" s="5">
        <v>4</v>
      </c>
      <c r="I60" s="5"/>
      <c r="J60" s="5"/>
      <c r="K60" s="5"/>
      <c r="L60" s="5">
        <f>C60+E60+G60+H60</f>
        <v>67</v>
      </c>
      <c r="M60" s="5"/>
    </row>
    <row r="61" spans="1:13" ht="15">
      <c r="A61" s="11">
        <v>58</v>
      </c>
      <c r="B61" s="31" t="s">
        <v>282</v>
      </c>
      <c r="C61" s="5">
        <v>38</v>
      </c>
      <c r="D61" s="5">
        <v>7</v>
      </c>
      <c r="E61" s="5">
        <v>10</v>
      </c>
      <c r="F61" s="5">
        <v>6</v>
      </c>
      <c r="G61" s="5">
        <v>15</v>
      </c>
      <c r="H61" s="5">
        <v>4</v>
      </c>
      <c r="I61" s="5"/>
      <c r="J61" s="5"/>
      <c r="K61" s="5"/>
      <c r="L61" s="5">
        <f>C61+E61+G61+H61</f>
        <v>67</v>
      </c>
      <c r="M61" s="5"/>
    </row>
    <row r="62" spans="1:13" ht="15">
      <c r="A62" s="11">
        <v>59</v>
      </c>
      <c r="B62" s="25" t="s">
        <v>283</v>
      </c>
      <c r="C62" s="5">
        <v>37</v>
      </c>
      <c r="D62" s="5">
        <v>7</v>
      </c>
      <c r="E62" s="5">
        <v>10</v>
      </c>
      <c r="F62" s="5">
        <v>6</v>
      </c>
      <c r="G62" s="5">
        <v>15</v>
      </c>
      <c r="H62" s="5">
        <v>4</v>
      </c>
      <c r="I62" s="5"/>
      <c r="J62" s="5"/>
      <c r="K62" s="5"/>
      <c r="L62" s="5">
        <f>C62+E62+G62+H62</f>
        <v>66</v>
      </c>
      <c r="M62" s="5"/>
    </row>
    <row r="63" spans="1:13" ht="15">
      <c r="A63" s="11">
        <v>60</v>
      </c>
      <c r="B63" s="25" t="s">
        <v>284</v>
      </c>
      <c r="C63" s="5">
        <v>37</v>
      </c>
      <c r="D63" s="5">
        <v>7</v>
      </c>
      <c r="E63" s="5">
        <v>10</v>
      </c>
      <c r="F63" s="5">
        <v>6</v>
      </c>
      <c r="G63" s="5">
        <v>15</v>
      </c>
      <c r="H63" s="5">
        <v>4</v>
      </c>
      <c r="I63" s="5"/>
      <c r="J63" s="5"/>
      <c r="K63" s="5"/>
      <c r="L63" s="5">
        <f>C63+E63+G63+H63</f>
        <v>66</v>
      </c>
      <c r="M63" s="5"/>
    </row>
    <row r="64" spans="1:13" ht="15">
      <c r="A64" s="11">
        <v>61</v>
      </c>
      <c r="B64" s="26" t="s">
        <v>186</v>
      </c>
      <c r="C64" s="5">
        <v>37</v>
      </c>
      <c r="D64" s="5">
        <v>7</v>
      </c>
      <c r="E64" s="5">
        <v>10</v>
      </c>
      <c r="F64" s="5">
        <v>6</v>
      </c>
      <c r="G64" s="5">
        <v>15</v>
      </c>
      <c r="H64" s="5">
        <v>4</v>
      </c>
      <c r="I64" s="5"/>
      <c r="J64" s="5"/>
      <c r="K64" s="5"/>
      <c r="L64" s="5">
        <f>C64+E64+G64+H64</f>
        <v>66</v>
      </c>
      <c r="M64" s="5"/>
    </row>
    <row r="65" spans="1:13" ht="15">
      <c r="A65" s="11">
        <v>62</v>
      </c>
      <c r="B65" s="26" t="s">
        <v>187</v>
      </c>
      <c r="C65" s="5">
        <v>37</v>
      </c>
      <c r="D65" s="5">
        <v>7</v>
      </c>
      <c r="E65" s="5">
        <v>10</v>
      </c>
      <c r="F65" s="5">
        <v>6</v>
      </c>
      <c r="G65" s="5">
        <v>15</v>
      </c>
      <c r="H65" s="5">
        <v>4</v>
      </c>
      <c r="I65" s="5"/>
      <c r="J65" s="5"/>
      <c r="K65" s="5"/>
      <c r="L65" s="5">
        <f>C65+E65+G65+H65</f>
        <v>66</v>
      </c>
      <c r="M65" s="5"/>
    </row>
    <row r="66" spans="1:13" ht="15">
      <c r="A66" s="11">
        <v>63</v>
      </c>
      <c r="B66" s="26" t="s">
        <v>188</v>
      </c>
      <c r="C66" s="5">
        <v>37</v>
      </c>
      <c r="D66" s="5">
        <v>7</v>
      </c>
      <c r="E66" s="5">
        <v>10</v>
      </c>
      <c r="F66" s="5">
        <v>6</v>
      </c>
      <c r="G66" s="5">
        <v>15</v>
      </c>
      <c r="H66" s="5">
        <v>4</v>
      </c>
      <c r="I66" s="5"/>
      <c r="J66" s="5"/>
      <c r="K66" s="5"/>
      <c r="L66" s="5">
        <f>C66+E66+G66+H66</f>
        <v>66</v>
      </c>
      <c r="M66" s="5"/>
    </row>
    <row r="67" spans="1:13" ht="15">
      <c r="A67" s="11">
        <v>64</v>
      </c>
      <c r="B67" s="25" t="s">
        <v>285</v>
      </c>
      <c r="C67" s="5">
        <v>37</v>
      </c>
      <c r="D67" s="5">
        <v>7</v>
      </c>
      <c r="E67" s="5">
        <v>10</v>
      </c>
      <c r="F67" s="5">
        <v>6</v>
      </c>
      <c r="G67" s="5">
        <v>15</v>
      </c>
      <c r="H67" s="5">
        <v>4</v>
      </c>
      <c r="I67" s="5"/>
      <c r="J67" s="5"/>
      <c r="K67" s="5"/>
      <c r="L67" s="5">
        <f>C67+E67+G67+H67</f>
        <v>66</v>
      </c>
      <c r="M67" s="5"/>
    </row>
    <row r="68" spans="1:13" ht="15">
      <c r="A68" s="11">
        <v>65</v>
      </c>
      <c r="B68" s="26" t="s">
        <v>192</v>
      </c>
      <c r="C68" s="5">
        <v>39</v>
      </c>
      <c r="D68" s="5">
        <v>5</v>
      </c>
      <c r="E68" s="5">
        <v>8</v>
      </c>
      <c r="F68" s="5">
        <v>4</v>
      </c>
      <c r="G68" s="5">
        <v>13</v>
      </c>
      <c r="H68" s="5">
        <v>6</v>
      </c>
      <c r="I68" s="5"/>
      <c r="J68" s="5"/>
      <c r="K68" s="5"/>
      <c r="L68" s="5">
        <f>C68+E68+G68+H68</f>
        <v>66</v>
      </c>
      <c r="M68" s="5"/>
    </row>
    <row r="69" spans="1:13" ht="15">
      <c r="A69" s="11">
        <v>66</v>
      </c>
      <c r="B69" s="26" t="s">
        <v>190</v>
      </c>
      <c r="C69" s="5">
        <v>37</v>
      </c>
      <c r="D69" s="5">
        <v>6</v>
      </c>
      <c r="E69" s="5">
        <v>9</v>
      </c>
      <c r="F69" s="5">
        <v>5</v>
      </c>
      <c r="G69" s="5">
        <v>14</v>
      </c>
      <c r="H69" s="5">
        <v>4</v>
      </c>
      <c r="I69" s="5"/>
      <c r="J69" s="5"/>
      <c r="K69" s="5"/>
      <c r="L69" s="5">
        <f>C69+E69+G69+H69</f>
        <v>64</v>
      </c>
      <c r="M69" s="5"/>
    </row>
    <row r="70" spans="1:13" ht="15">
      <c r="A70" s="11">
        <v>67</v>
      </c>
      <c r="B70" s="25" t="s">
        <v>286</v>
      </c>
      <c r="C70" s="5">
        <v>37</v>
      </c>
      <c r="D70" s="5">
        <v>6</v>
      </c>
      <c r="E70" s="5">
        <v>9</v>
      </c>
      <c r="F70" s="5">
        <v>5</v>
      </c>
      <c r="G70" s="5">
        <v>14</v>
      </c>
      <c r="H70" s="5">
        <v>4</v>
      </c>
      <c r="I70" s="5"/>
      <c r="J70" s="5"/>
      <c r="K70" s="5"/>
      <c r="L70" s="5">
        <f>C70+E70+G70+H70</f>
        <v>64</v>
      </c>
      <c r="M70" s="5"/>
    </row>
    <row r="71" spans="1:13" ht="15">
      <c r="A71" s="11">
        <v>68</v>
      </c>
      <c r="B71" s="31" t="s">
        <v>287</v>
      </c>
      <c r="C71" s="5">
        <v>37</v>
      </c>
      <c r="D71" s="5">
        <v>5</v>
      </c>
      <c r="E71" s="5">
        <v>8</v>
      </c>
      <c r="F71" s="5">
        <v>4</v>
      </c>
      <c r="G71" s="5">
        <v>13</v>
      </c>
      <c r="H71" s="5">
        <v>4</v>
      </c>
      <c r="I71" s="5"/>
      <c r="J71" s="5"/>
      <c r="K71" s="5"/>
      <c r="L71" s="5">
        <f>C71+E71+G71+H71</f>
        <v>62</v>
      </c>
      <c r="M71" s="5"/>
    </row>
    <row r="72" spans="1:13" ht="15">
      <c r="A72" s="11">
        <v>69</v>
      </c>
      <c r="B72" s="31" t="s">
        <v>288</v>
      </c>
      <c r="C72" s="5">
        <v>37</v>
      </c>
      <c r="D72" s="5">
        <v>6</v>
      </c>
      <c r="E72" s="5">
        <v>9</v>
      </c>
      <c r="F72" s="5">
        <v>1</v>
      </c>
      <c r="G72" s="5">
        <v>11</v>
      </c>
      <c r="H72" s="5">
        <v>4</v>
      </c>
      <c r="I72" s="5"/>
      <c r="J72" s="5"/>
      <c r="K72" s="5"/>
      <c r="L72" s="5">
        <f>C72+E72+G72+H72</f>
        <v>61</v>
      </c>
      <c r="M72" s="5"/>
    </row>
  </sheetData>
  <mergeCells count="10">
    <mergeCell ref="A1:M1"/>
    <mergeCell ref="A2:A3"/>
    <mergeCell ref="B2:B3"/>
    <mergeCell ref="C2:C3"/>
    <mergeCell ref="D2:E2"/>
    <mergeCell ref="F2:G2"/>
    <mergeCell ref="H2:H3"/>
    <mergeCell ref="I2:K2"/>
    <mergeCell ref="L2:L3"/>
    <mergeCell ref="M2:M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2014-10-17T09:12:01Z</cp:lastPrinted>
  <dcterms:created xsi:type="dcterms:W3CDTF">2010-12-10T09:36:40Z</dcterms:created>
  <dcterms:modified xsi:type="dcterms:W3CDTF">2014-10-17T09:57:23Z</dcterms:modified>
  <cp:category/>
  <cp:version/>
  <cp:contentType/>
  <cp:contentStatus/>
</cp:coreProperties>
</file>